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chargues\Documents\"/>
    </mc:Choice>
  </mc:AlternateContent>
  <xr:revisionPtr revIDLastSave="0" documentId="13_ncr:1_{A2FF9D64-F902-4B77-BF51-BE47B70305EA}" xr6:coauthVersionLast="47" xr6:coauthVersionMax="47" xr10:uidLastSave="{00000000-0000-0000-0000-000000000000}"/>
  <bookViews>
    <workbookView xWindow="29805" yWindow="1380" windowWidth="21600" windowHeight="11385" xr2:uid="{29F7FED0-B2EC-432C-81DC-BCEE776635B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6" i="1" l="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1001" i="1"/>
  <c r="T960" i="1"/>
  <c r="T954" i="1"/>
  <c r="T882" i="1"/>
  <c r="T744" i="1"/>
  <c r="U739" i="1"/>
  <c r="U667" i="1"/>
  <c r="U631" i="1"/>
  <c r="U595" i="1"/>
  <c r="T488" i="1"/>
  <c r="T452" i="1"/>
  <c r="T446" i="1"/>
  <c r="U404" i="1"/>
  <c r="T322" i="1"/>
  <c r="U320" i="1"/>
  <c r="U284" i="1"/>
  <c r="T284" i="1"/>
  <c r="N1000" i="1"/>
  <c r="N999" i="1"/>
  <c r="N998" i="1"/>
  <c r="N997" i="1"/>
  <c r="N996" i="1"/>
  <c r="U996" i="1" s="1"/>
  <c r="N995" i="1"/>
  <c r="N994" i="1"/>
  <c r="N993" i="1"/>
  <c r="N992" i="1"/>
  <c r="N991" i="1"/>
  <c r="N990" i="1"/>
  <c r="U990" i="1" s="1"/>
  <c r="N989" i="1"/>
  <c r="N988" i="1"/>
  <c r="N987" i="1"/>
  <c r="N986" i="1"/>
  <c r="N985" i="1"/>
  <c r="N984" i="1"/>
  <c r="U984" i="1" s="1"/>
  <c r="N983" i="1"/>
  <c r="N982" i="1"/>
  <c r="N981" i="1"/>
  <c r="N980" i="1"/>
  <c r="N979" i="1"/>
  <c r="N978" i="1"/>
  <c r="U978" i="1" s="1"/>
  <c r="N977" i="1"/>
  <c r="N976" i="1"/>
  <c r="N975" i="1"/>
  <c r="N974" i="1"/>
  <c r="N973" i="1"/>
  <c r="N972" i="1"/>
  <c r="U972" i="1" s="1"/>
  <c r="N971" i="1"/>
  <c r="N970" i="1"/>
  <c r="N969" i="1"/>
  <c r="N968" i="1"/>
  <c r="N967" i="1"/>
  <c r="N966" i="1"/>
  <c r="U966" i="1" s="1"/>
  <c r="N965" i="1"/>
  <c r="N964" i="1"/>
  <c r="N963" i="1"/>
  <c r="N962" i="1"/>
  <c r="N961" i="1"/>
  <c r="N960" i="1"/>
  <c r="U960" i="1" s="1"/>
  <c r="N959" i="1"/>
  <c r="N958" i="1"/>
  <c r="N957" i="1"/>
  <c r="N956" i="1"/>
  <c r="N955" i="1"/>
  <c r="N954" i="1"/>
  <c r="U954" i="1" s="1"/>
  <c r="N953" i="1"/>
  <c r="N952" i="1"/>
  <c r="N951" i="1"/>
  <c r="N950" i="1"/>
  <c r="N949" i="1"/>
  <c r="N948" i="1"/>
  <c r="U948" i="1" s="1"/>
  <c r="N947" i="1"/>
  <c r="N946" i="1"/>
  <c r="N945" i="1"/>
  <c r="N944" i="1"/>
  <c r="N943" i="1"/>
  <c r="N942" i="1"/>
  <c r="U942" i="1" s="1"/>
  <c r="N941" i="1"/>
  <c r="N940" i="1"/>
  <c r="N939" i="1"/>
  <c r="N938" i="1"/>
  <c r="N937" i="1"/>
  <c r="N936" i="1"/>
  <c r="U936" i="1" s="1"/>
  <c r="N935" i="1"/>
  <c r="N934" i="1"/>
  <c r="N933" i="1"/>
  <c r="N932" i="1"/>
  <c r="N931" i="1"/>
  <c r="N930" i="1"/>
  <c r="U930" i="1" s="1"/>
  <c r="N929" i="1"/>
  <c r="N928" i="1"/>
  <c r="N927" i="1"/>
  <c r="N926" i="1"/>
  <c r="N925" i="1"/>
  <c r="N924" i="1"/>
  <c r="U924" i="1" s="1"/>
  <c r="N923" i="1"/>
  <c r="N922" i="1"/>
  <c r="N921" i="1"/>
  <c r="N920" i="1"/>
  <c r="N919" i="1"/>
  <c r="N918" i="1"/>
  <c r="U918" i="1" s="1"/>
  <c r="N917" i="1"/>
  <c r="N916" i="1"/>
  <c r="N915" i="1"/>
  <c r="N914" i="1"/>
  <c r="N913" i="1"/>
  <c r="N912" i="1"/>
  <c r="U912" i="1" s="1"/>
  <c r="N911" i="1"/>
  <c r="N910" i="1"/>
  <c r="N909" i="1"/>
  <c r="N908" i="1"/>
  <c r="N907" i="1"/>
  <c r="N906" i="1"/>
  <c r="U906" i="1" s="1"/>
  <c r="N905" i="1"/>
  <c r="N904" i="1"/>
  <c r="N903" i="1"/>
  <c r="N902" i="1"/>
  <c r="N901" i="1"/>
  <c r="N900" i="1"/>
  <c r="U900" i="1" s="1"/>
  <c r="N899" i="1"/>
  <c r="N898" i="1"/>
  <c r="N897" i="1"/>
  <c r="N896" i="1"/>
  <c r="N895" i="1"/>
  <c r="N894" i="1"/>
  <c r="U894" i="1" s="1"/>
  <c r="N893" i="1"/>
  <c r="N892" i="1"/>
  <c r="N891" i="1"/>
  <c r="N890" i="1"/>
  <c r="N889" i="1"/>
  <c r="N888" i="1"/>
  <c r="U888" i="1" s="1"/>
  <c r="N887" i="1"/>
  <c r="N886" i="1"/>
  <c r="N885" i="1"/>
  <c r="N884" i="1"/>
  <c r="N883" i="1"/>
  <c r="N882" i="1"/>
  <c r="U882" i="1" s="1"/>
  <c r="N881" i="1"/>
  <c r="N880" i="1"/>
  <c r="N879" i="1"/>
  <c r="N878" i="1"/>
  <c r="N877" i="1"/>
  <c r="N876" i="1"/>
  <c r="U876" i="1" s="1"/>
  <c r="N875" i="1"/>
  <c r="N874" i="1"/>
  <c r="N873" i="1"/>
  <c r="N872" i="1"/>
  <c r="N871" i="1"/>
  <c r="N870" i="1"/>
  <c r="U870" i="1" s="1"/>
  <c r="N869" i="1"/>
  <c r="N868" i="1"/>
  <c r="N867" i="1"/>
  <c r="N866" i="1"/>
  <c r="N865" i="1"/>
  <c r="N864" i="1"/>
  <c r="U864" i="1" s="1"/>
  <c r="N863" i="1"/>
  <c r="N862" i="1"/>
  <c r="N861" i="1"/>
  <c r="N860" i="1"/>
  <c r="N859" i="1"/>
  <c r="N858" i="1"/>
  <c r="U858" i="1" s="1"/>
  <c r="N857" i="1"/>
  <c r="N856" i="1"/>
  <c r="N855" i="1"/>
  <c r="N854" i="1"/>
  <c r="N853" i="1"/>
  <c r="N852" i="1"/>
  <c r="U852" i="1" s="1"/>
  <c r="N851" i="1"/>
  <c r="N850" i="1"/>
  <c r="N849" i="1"/>
  <c r="N848" i="1"/>
  <c r="N847" i="1"/>
  <c r="N846" i="1"/>
  <c r="U846" i="1" s="1"/>
  <c r="N845" i="1"/>
  <c r="N844" i="1"/>
  <c r="N843" i="1"/>
  <c r="N842" i="1"/>
  <c r="N841" i="1"/>
  <c r="N840" i="1"/>
  <c r="U840" i="1" s="1"/>
  <c r="N839" i="1"/>
  <c r="N838" i="1"/>
  <c r="N837" i="1"/>
  <c r="N836" i="1"/>
  <c r="N835" i="1"/>
  <c r="N834" i="1"/>
  <c r="U834" i="1" s="1"/>
  <c r="N833" i="1"/>
  <c r="N832" i="1"/>
  <c r="N831" i="1"/>
  <c r="N830" i="1"/>
  <c r="N829" i="1"/>
  <c r="N828" i="1"/>
  <c r="U828" i="1" s="1"/>
  <c r="N827" i="1"/>
  <c r="N826" i="1"/>
  <c r="N825" i="1"/>
  <c r="N824" i="1"/>
  <c r="N823" i="1"/>
  <c r="N822" i="1"/>
  <c r="U822" i="1" s="1"/>
  <c r="N821" i="1"/>
  <c r="N820" i="1"/>
  <c r="N819" i="1"/>
  <c r="N818" i="1"/>
  <c r="N817" i="1"/>
  <c r="N816" i="1"/>
  <c r="U816" i="1" s="1"/>
  <c r="N815" i="1"/>
  <c r="N814" i="1"/>
  <c r="N813" i="1"/>
  <c r="N812" i="1"/>
  <c r="N811" i="1"/>
  <c r="T811" i="1" s="1"/>
  <c r="N810" i="1"/>
  <c r="U810" i="1" s="1"/>
  <c r="N809" i="1"/>
  <c r="N808" i="1"/>
  <c r="N807" i="1"/>
  <c r="N806" i="1"/>
  <c r="N805" i="1"/>
  <c r="N804" i="1"/>
  <c r="U804" i="1" s="1"/>
  <c r="N803" i="1"/>
  <c r="N802" i="1"/>
  <c r="N801" i="1"/>
  <c r="N800" i="1"/>
  <c r="N799" i="1"/>
  <c r="T799" i="1" s="1"/>
  <c r="N798" i="1"/>
  <c r="U798" i="1" s="1"/>
  <c r="N797" i="1"/>
  <c r="N796" i="1"/>
  <c r="N795" i="1"/>
  <c r="N794" i="1"/>
  <c r="N793" i="1"/>
  <c r="N792" i="1"/>
  <c r="U792" i="1" s="1"/>
  <c r="N791" i="1"/>
  <c r="N790" i="1"/>
  <c r="N789" i="1"/>
  <c r="N788" i="1"/>
  <c r="N787" i="1"/>
  <c r="T787" i="1" s="1"/>
  <c r="N786" i="1"/>
  <c r="U786" i="1" s="1"/>
  <c r="N785" i="1"/>
  <c r="N784" i="1"/>
  <c r="N783" i="1"/>
  <c r="N782" i="1"/>
  <c r="N781" i="1"/>
  <c r="N780" i="1"/>
  <c r="U780" i="1" s="1"/>
  <c r="N779" i="1"/>
  <c r="N778" i="1"/>
  <c r="N777" i="1"/>
  <c r="N776" i="1"/>
  <c r="N775" i="1"/>
  <c r="T775" i="1" s="1"/>
  <c r="N774" i="1"/>
  <c r="U774" i="1" s="1"/>
  <c r="N773" i="1"/>
  <c r="N772" i="1"/>
  <c r="N771" i="1"/>
  <c r="N770" i="1"/>
  <c r="N769" i="1"/>
  <c r="N768" i="1"/>
  <c r="U768" i="1" s="1"/>
  <c r="N767" i="1"/>
  <c r="N766" i="1"/>
  <c r="N765" i="1"/>
  <c r="N764" i="1"/>
  <c r="N763" i="1"/>
  <c r="T763" i="1" s="1"/>
  <c r="N762" i="1"/>
  <c r="U762" i="1" s="1"/>
  <c r="N761" i="1"/>
  <c r="N760" i="1"/>
  <c r="N759" i="1"/>
  <c r="N758" i="1"/>
  <c r="N757" i="1"/>
  <c r="N756" i="1"/>
  <c r="U756" i="1" s="1"/>
  <c r="N755" i="1"/>
  <c r="N754" i="1"/>
  <c r="N753" i="1"/>
  <c r="N752" i="1"/>
  <c r="N751" i="1"/>
  <c r="T751" i="1" s="1"/>
  <c r="N750" i="1"/>
  <c r="U750" i="1" s="1"/>
  <c r="N749" i="1"/>
  <c r="N748" i="1"/>
  <c r="N747" i="1"/>
  <c r="N746" i="1"/>
  <c r="N745" i="1"/>
  <c r="N744" i="1"/>
  <c r="U744" i="1" s="1"/>
  <c r="N743" i="1"/>
  <c r="N742" i="1"/>
  <c r="N741" i="1"/>
  <c r="N740" i="1"/>
  <c r="N739" i="1"/>
  <c r="T739" i="1" s="1"/>
  <c r="N738" i="1"/>
  <c r="U738" i="1" s="1"/>
  <c r="N737" i="1"/>
  <c r="N736" i="1"/>
  <c r="N735" i="1"/>
  <c r="N734" i="1"/>
  <c r="N733" i="1"/>
  <c r="N732" i="1"/>
  <c r="U732" i="1" s="1"/>
  <c r="N731" i="1"/>
  <c r="N730" i="1"/>
  <c r="N729" i="1"/>
  <c r="N728" i="1"/>
  <c r="N727" i="1"/>
  <c r="T727" i="1" s="1"/>
  <c r="N726" i="1"/>
  <c r="U726" i="1" s="1"/>
  <c r="N725" i="1"/>
  <c r="N724" i="1"/>
  <c r="N723" i="1"/>
  <c r="N722" i="1"/>
  <c r="N721" i="1"/>
  <c r="N720" i="1"/>
  <c r="U720" i="1" s="1"/>
  <c r="N719" i="1"/>
  <c r="N718" i="1"/>
  <c r="N717" i="1"/>
  <c r="N716" i="1"/>
  <c r="N715" i="1"/>
  <c r="T715" i="1" s="1"/>
  <c r="N714" i="1"/>
  <c r="U714" i="1" s="1"/>
  <c r="N713" i="1"/>
  <c r="N712" i="1"/>
  <c r="N711" i="1"/>
  <c r="N710" i="1"/>
  <c r="N709" i="1"/>
  <c r="N708" i="1"/>
  <c r="U708" i="1" s="1"/>
  <c r="N707" i="1"/>
  <c r="N706" i="1"/>
  <c r="N705" i="1"/>
  <c r="N704" i="1"/>
  <c r="N703" i="1"/>
  <c r="T703" i="1" s="1"/>
  <c r="N702" i="1"/>
  <c r="U702" i="1" s="1"/>
  <c r="N701" i="1"/>
  <c r="N700" i="1"/>
  <c r="N699" i="1"/>
  <c r="N698" i="1"/>
  <c r="N697" i="1"/>
  <c r="N696" i="1"/>
  <c r="U696" i="1" s="1"/>
  <c r="N695" i="1"/>
  <c r="N694" i="1"/>
  <c r="N693" i="1"/>
  <c r="N692" i="1"/>
  <c r="N691" i="1"/>
  <c r="T691" i="1" s="1"/>
  <c r="N690" i="1"/>
  <c r="U690" i="1" s="1"/>
  <c r="N689" i="1"/>
  <c r="N688" i="1"/>
  <c r="N687" i="1"/>
  <c r="N686" i="1"/>
  <c r="N685" i="1"/>
  <c r="N684" i="1"/>
  <c r="U684" i="1" s="1"/>
  <c r="N683" i="1"/>
  <c r="N682" i="1"/>
  <c r="N681" i="1"/>
  <c r="N680" i="1"/>
  <c r="N679" i="1"/>
  <c r="T679" i="1" s="1"/>
  <c r="N678" i="1"/>
  <c r="U678" i="1" s="1"/>
  <c r="N677" i="1"/>
  <c r="N676" i="1"/>
  <c r="N675" i="1"/>
  <c r="N674" i="1"/>
  <c r="N673" i="1"/>
  <c r="N672" i="1"/>
  <c r="U672" i="1" s="1"/>
  <c r="N671" i="1"/>
  <c r="N670" i="1"/>
  <c r="N669" i="1"/>
  <c r="N668" i="1"/>
  <c r="N667" i="1"/>
  <c r="T667" i="1" s="1"/>
  <c r="N666" i="1"/>
  <c r="U666" i="1" s="1"/>
  <c r="N665" i="1"/>
  <c r="N664" i="1"/>
  <c r="N663" i="1"/>
  <c r="N662" i="1"/>
  <c r="N661" i="1"/>
  <c r="N660" i="1"/>
  <c r="U660" i="1" s="1"/>
  <c r="N659" i="1"/>
  <c r="N658" i="1"/>
  <c r="N657" i="1"/>
  <c r="N656" i="1"/>
  <c r="N655" i="1"/>
  <c r="T655" i="1" s="1"/>
  <c r="N654" i="1"/>
  <c r="U654" i="1" s="1"/>
  <c r="N653" i="1"/>
  <c r="N652" i="1"/>
  <c r="N651" i="1"/>
  <c r="N650" i="1"/>
  <c r="N649" i="1"/>
  <c r="N648" i="1"/>
  <c r="U648" i="1" s="1"/>
  <c r="N647" i="1"/>
  <c r="N646" i="1"/>
  <c r="N645" i="1"/>
  <c r="N644" i="1"/>
  <c r="N643" i="1"/>
  <c r="T643" i="1" s="1"/>
  <c r="N642" i="1"/>
  <c r="U642" i="1" s="1"/>
  <c r="N641" i="1"/>
  <c r="N640" i="1"/>
  <c r="N639" i="1"/>
  <c r="N638" i="1"/>
  <c r="N637" i="1"/>
  <c r="N636" i="1"/>
  <c r="U636" i="1" s="1"/>
  <c r="N635" i="1"/>
  <c r="N634" i="1"/>
  <c r="N633" i="1"/>
  <c r="N632" i="1"/>
  <c r="N631" i="1"/>
  <c r="T631" i="1" s="1"/>
  <c r="N630" i="1"/>
  <c r="U630" i="1" s="1"/>
  <c r="N629" i="1"/>
  <c r="N628" i="1"/>
  <c r="N627" i="1"/>
  <c r="N626" i="1"/>
  <c r="N625" i="1"/>
  <c r="N624" i="1"/>
  <c r="U624" i="1" s="1"/>
  <c r="N623" i="1"/>
  <c r="N622" i="1"/>
  <c r="N621" i="1"/>
  <c r="N620" i="1"/>
  <c r="N619" i="1"/>
  <c r="T619" i="1" s="1"/>
  <c r="N618" i="1"/>
  <c r="U618" i="1" s="1"/>
  <c r="N617" i="1"/>
  <c r="N616" i="1"/>
  <c r="N615" i="1"/>
  <c r="N614" i="1"/>
  <c r="N613" i="1"/>
  <c r="N612" i="1"/>
  <c r="U612" i="1" s="1"/>
  <c r="N611" i="1"/>
  <c r="N610" i="1"/>
  <c r="N609" i="1"/>
  <c r="N608" i="1"/>
  <c r="N607" i="1"/>
  <c r="T607" i="1" s="1"/>
  <c r="N606" i="1"/>
  <c r="U606" i="1" s="1"/>
  <c r="N605" i="1"/>
  <c r="N604" i="1"/>
  <c r="N603" i="1"/>
  <c r="N602" i="1"/>
  <c r="N601" i="1"/>
  <c r="N600" i="1"/>
  <c r="U600" i="1" s="1"/>
  <c r="N599" i="1"/>
  <c r="N598" i="1"/>
  <c r="N597" i="1"/>
  <c r="N596" i="1"/>
  <c r="N595" i="1"/>
  <c r="T595" i="1" s="1"/>
  <c r="N594" i="1"/>
  <c r="U594" i="1" s="1"/>
  <c r="N593" i="1"/>
  <c r="N592" i="1"/>
  <c r="N591" i="1"/>
  <c r="N590" i="1"/>
  <c r="N589" i="1"/>
  <c r="N588" i="1"/>
  <c r="U588" i="1" s="1"/>
  <c r="N587" i="1"/>
  <c r="N586" i="1"/>
  <c r="N585" i="1"/>
  <c r="N584" i="1"/>
  <c r="N583" i="1"/>
  <c r="T583" i="1" s="1"/>
  <c r="N582" i="1"/>
  <c r="U582" i="1" s="1"/>
  <c r="N581" i="1"/>
  <c r="N580" i="1"/>
  <c r="N579" i="1"/>
  <c r="N578" i="1"/>
  <c r="N577" i="1"/>
  <c r="N576" i="1"/>
  <c r="U576" i="1" s="1"/>
  <c r="N575" i="1"/>
  <c r="N574" i="1"/>
  <c r="N573" i="1"/>
  <c r="N572" i="1"/>
  <c r="N571" i="1"/>
  <c r="T571" i="1" s="1"/>
  <c r="N570" i="1"/>
  <c r="U570" i="1" s="1"/>
  <c r="N569" i="1"/>
  <c r="N568" i="1"/>
  <c r="N567" i="1"/>
  <c r="N566" i="1"/>
  <c r="N565" i="1"/>
  <c r="N564" i="1"/>
  <c r="U564" i="1" s="1"/>
  <c r="N563" i="1"/>
  <c r="N562" i="1"/>
  <c r="U562" i="1" s="1"/>
  <c r="N561" i="1"/>
  <c r="N560" i="1"/>
  <c r="N559" i="1"/>
  <c r="U559" i="1" s="1"/>
  <c r="N558" i="1"/>
  <c r="U558" i="1" s="1"/>
  <c r="N557" i="1"/>
  <c r="N556" i="1"/>
  <c r="U556" i="1" s="1"/>
  <c r="N555" i="1"/>
  <c r="U555" i="1" s="1"/>
  <c r="N554" i="1"/>
  <c r="U554" i="1" s="1"/>
  <c r="N553" i="1"/>
  <c r="N552" i="1"/>
  <c r="U552" i="1" s="1"/>
  <c r="N551" i="1"/>
  <c r="U551" i="1" s="1"/>
  <c r="N550" i="1"/>
  <c r="U550" i="1" s="1"/>
  <c r="N549" i="1"/>
  <c r="U549" i="1" s="1"/>
  <c r="N548" i="1"/>
  <c r="U548" i="1" s="1"/>
  <c r="N547" i="1"/>
  <c r="U547" i="1" s="1"/>
  <c r="N546" i="1"/>
  <c r="U546" i="1" s="1"/>
  <c r="N545" i="1"/>
  <c r="N544" i="1"/>
  <c r="U544" i="1" s="1"/>
  <c r="N543" i="1"/>
  <c r="U543" i="1" s="1"/>
  <c r="N542" i="1"/>
  <c r="U542" i="1" s="1"/>
  <c r="N541" i="1"/>
  <c r="N540" i="1"/>
  <c r="U540" i="1" s="1"/>
  <c r="N539" i="1"/>
  <c r="U539" i="1" s="1"/>
  <c r="N538" i="1"/>
  <c r="U538" i="1" s="1"/>
  <c r="N537" i="1"/>
  <c r="U537" i="1" s="1"/>
  <c r="N536" i="1"/>
  <c r="U536" i="1" s="1"/>
  <c r="N535" i="1"/>
  <c r="U535" i="1" s="1"/>
  <c r="N534" i="1"/>
  <c r="U534" i="1" s="1"/>
  <c r="N533" i="1"/>
  <c r="N532" i="1"/>
  <c r="U532" i="1" s="1"/>
  <c r="N531" i="1"/>
  <c r="U531" i="1" s="1"/>
  <c r="N530" i="1"/>
  <c r="U530" i="1" s="1"/>
  <c r="N529" i="1"/>
  <c r="N528" i="1"/>
  <c r="U528" i="1" s="1"/>
  <c r="N527" i="1"/>
  <c r="U527" i="1" s="1"/>
  <c r="N526" i="1"/>
  <c r="U526" i="1" s="1"/>
  <c r="N525" i="1"/>
  <c r="U525" i="1" s="1"/>
  <c r="N524" i="1"/>
  <c r="U524" i="1" s="1"/>
  <c r="N523" i="1"/>
  <c r="U523" i="1" s="1"/>
  <c r="N522" i="1"/>
  <c r="U522" i="1" s="1"/>
  <c r="N521" i="1"/>
  <c r="N520" i="1"/>
  <c r="U520" i="1" s="1"/>
  <c r="N519" i="1"/>
  <c r="U519" i="1" s="1"/>
  <c r="N518" i="1"/>
  <c r="U518" i="1" s="1"/>
  <c r="N517" i="1"/>
  <c r="N516" i="1"/>
  <c r="U516" i="1" s="1"/>
  <c r="N515" i="1"/>
  <c r="U515" i="1" s="1"/>
  <c r="N514" i="1"/>
  <c r="U514" i="1" s="1"/>
  <c r="N513" i="1"/>
  <c r="U513" i="1" s="1"/>
  <c r="N512" i="1"/>
  <c r="U512" i="1" s="1"/>
  <c r="N511" i="1"/>
  <c r="U511" i="1" s="1"/>
  <c r="N510" i="1"/>
  <c r="U510" i="1" s="1"/>
  <c r="N509" i="1"/>
  <c r="N508" i="1"/>
  <c r="U508" i="1" s="1"/>
  <c r="N507" i="1"/>
  <c r="U507" i="1" s="1"/>
  <c r="N506" i="1"/>
  <c r="U506" i="1" s="1"/>
  <c r="N505" i="1"/>
  <c r="N504" i="1"/>
  <c r="U504" i="1" s="1"/>
  <c r="N503" i="1"/>
  <c r="U503" i="1" s="1"/>
  <c r="N502" i="1"/>
  <c r="U502" i="1" s="1"/>
  <c r="N501" i="1"/>
  <c r="U501" i="1" s="1"/>
  <c r="N500" i="1"/>
  <c r="U500" i="1" s="1"/>
  <c r="N499" i="1"/>
  <c r="U499" i="1" s="1"/>
  <c r="N498" i="1"/>
  <c r="U498" i="1" s="1"/>
  <c r="N497" i="1"/>
  <c r="N496" i="1"/>
  <c r="U496" i="1" s="1"/>
  <c r="N495" i="1"/>
  <c r="U495" i="1" s="1"/>
  <c r="N494" i="1"/>
  <c r="U494" i="1" s="1"/>
  <c r="N493" i="1"/>
  <c r="N492" i="1"/>
  <c r="U492" i="1" s="1"/>
  <c r="N491" i="1"/>
  <c r="U491" i="1" s="1"/>
  <c r="N490" i="1"/>
  <c r="U490" i="1" s="1"/>
  <c r="N489" i="1"/>
  <c r="U489" i="1" s="1"/>
  <c r="N488" i="1"/>
  <c r="U488" i="1" s="1"/>
  <c r="N487" i="1"/>
  <c r="U487" i="1" s="1"/>
  <c r="N486" i="1"/>
  <c r="U486" i="1" s="1"/>
  <c r="N485" i="1"/>
  <c r="N484" i="1"/>
  <c r="U484" i="1" s="1"/>
  <c r="N483" i="1"/>
  <c r="U483" i="1" s="1"/>
  <c r="N482" i="1"/>
  <c r="U482" i="1" s="1"/>
  <c r="N481" i="1"/>
  <c r="N480" i="1"/>
  <c r="U480" i="1" s="1"/>
  <c r="N479" i="1"/>
  <c r="U479" i="1" s="1"/>
  <c r="N478" i="1"/>
  <c r="U478" i="1" s="1"/>
  <c r="N477" i="1"/>
  <c r="U477" i="1" s="1"/>
  <c r="N476" i="1"/>
  <c r="U476" i="1" s="1"/>
  <c r="N475" i="1"/>
  <c r="U475" i="1" s="1"/>
  <c r="N474" i="1"/>
  <c r="U474" i="1" s="1"/>
  <c r="N473" i="1"/>
  <c r="N472" i="1"/>
  <c r="U472" i="1" s="1"/>
  <c r="N471" i="1"/>
  <c r="U471" i="1" s="1"/>
  <c r="N470" i="1"/>
  <c r="U470" i="1" s="1"/>
  <c r="N469" i="1"/>
  <c r="N468" i="1"/>
  <c r="U468" i="1" s="1"/>
  <c r="N467" i="1"/>
  <c r="U467" i="1" s="1"/>
  <c r="N466" i="1"/>
  <c r="U466" i="1" s="1"/>
  <c r="N465" i="1"/>
  <c r="U465" i="1" s="1"/>
  <c r="N464" i="1"/>
  <c r="U464" i="1" s="1"/>
  <c r="N463" i="1"/>
  <c r="U463" i="1" s="1"/>
  <c r="N462" i="1"/>
  <c r="U462" i="1" s="1"/>
  <c r="N461" i="1"/>
  <c r="N460" i="1"/>
  <c r="U460" i="1" s="1"/>
  <c r="N459" i="1"/>
  <c r="U459" i="1" s="1"/>
  <c r="N458" i="1"/>
  <c r="U458" i="1" s="1"/>
  <c r="N457" i="1"/>
  <c r="N456" i="1"/>
  <c r="U456" i="1" s="1"/>
  <c r="N455" i="1"/>
  <c r="U455" i="1" s="1"/>
  <c r="N454" i="1"/>
  <c r="U454" i="1" s="1"/>
  <c r="N453" i="1"/>
  <c r="U453" i="1" s="1"/>
  <c r="N452" i="1"/>
  <c r="U452" i="1" s="1"/>
  <c r="N451" i="1"/>
  <c r="U451" i="1" s="1"/>
  <c r="N450" i="1"/>
  <c r="U450" i="1" s="1"/>
  <c r="N449" i="1"/>
  <c r="N448" i="1"/>
  <c r="U448" i="1" s="1"/>
  <c r="N447" i="1"/>
  <c r="U447" i="1" s="1"/>
  <c r="N446" i="1"/>
  <c r="U446" i="1" s="1"/>
  <c r="N445" i="1"/>
  <c r="N444" i="1"/>
  <c r="U444" i="1" s="1"/>
  <c r="N443" i="1"/>
  <c r="U443" i="1" s="1"/>
  <c r="N442" i="1"/>
  <c r="U442" i="1" s="1"/>
  <c r="N441" i="1"/>
  <c r="U441" i="1" s="1"/>
  <c r="N440" i="1"/>
  <c r="U440" i="1" s="1"/>
  <c r="N439" i="1"/>
  <c r="U439" i="1" s="1"/>
  <c r="N438" i="1"/>
  <c r="U438" i="1" s="1"/>
  <c r="N437" i="1"/>
  <c r="N436" i="1"/>
  <c r="U436" i="1" s="1"/>
  <c r="N435" i="1"/>
  <c r="U435" i="1" s="1"/>
  <c r="N434" i="1"/>
  <c r="U434" i="1" s="1"/>
  <c r="N433" i="1"/>
  <c r="N432" i="1"/>
  <c r="U432" i="1" s="1"/>
  <c r="N431" i="1"/>
  <c r="U431" i="1" s="1"/>
  <c r="N430" i="1"/>
  <c r="U430" i="1" s="1"/>
  <c r="N429" i="1"/>
  <c r="U429" i="1" s="1"/>
  <c r="N428" i="1"/>
  <c r="T428" i="1" s="1"/>
  <c r="N427" i="1"/>
  <c r="U427" i="1" s="1"/>
  <c r="N426" i="1"/>
  <c r="U426" i="1" s="1"/>
  <c r="N425" i="1"/>
  <c r="N424" i="1"/>
  <c r="U424" i="1" s="1"/>
  <c r="N423" i="1"/>
  <c r="U423" i="1" s="1"/>
  <c r="N422" i="1"/>
  <c r="U422" i="1" s="1"/>
  <c r="N421" i="1"/>
  <c r="N420" i="1"/>
  <c r="U420" i="1" s="1"/>
  <c r="N419" i="1"/>
  <c r="U419" i="1" s="1"/>
  <c r="N418" i="1"/>
  <c r="U418" i="1" s="1"/>
  <c r="N417" i="1"/>
  <c r="U417" i="1" s="1"/>
  <c r="N416" i="1"/>
  <c r="U416" i="1" s="1"/>
  <c r="N415" i="1"/>
  <c r="U415" i="1" s="1"/>
  <c r="N414" i="1"/>
  <c r="U414" i="1" s="1"/>
  <c r="N413" i="1"/>
  <c r="N412" i="1"/>
  <c r="U412" i="1" s="1"/>
  <c r="N411" i="1"/>
  <c r="U411" i="1" s="1"/>
  <c r="N410" i="1"/>
  <c r="U410" i="1" s="1"/>
  <c r="N409" i="1"/>
  <c r="N408" i="1"/>
  <c r="U408" i="1" s="1"/>
  <c r="N407" i="1"/>
  <c r="U407" i="1" s="1"/>
  <c r="N406" i="1"/>
  <c r="U406" i="1" s="1"/>
  <c r="N405" i="1"/>
  <c r="U405" i="1" s="1"/>
  <c r="N404" i="1"/>
  <c r="T404" i="1" s="1"/>
  <c r="N403" i="1"/>
  <c r="U403" i="1" s="1"/>
  <c r="N402" i="1"/>
  <c r="U402" i="1" s="1"/>
  <c r="N401" i="1"/>
  <c r="N400" i="1"/>
  <c r="U400" i="1" s="1"/>
  <c r="N399" i="1"/>
  <c r="U399" i="1" s="1"/>
  <c r="N398" i="1"/>
  <c r="U398" i="1" s="1"/>
  <c r="N397" i="1"/>
  <c r="N396" i="1"/>
  <c r="U396" i="1" s="1"/>
  <c r="N395" i="1"/>
  <c r="U395" i="1" s="1"/>
  <c r="N394" i="1"/>
  <c r="U394" i="1" s="1"/>
  <c r="N393" i="1"/>
  <c r="U393" i="1" s="1"/>
  <c r="N392" i="1"/>
  <c r="T392" i="1" s="1"/>
  <c r="N391" i="1"/>
  <c r="U391" i="1" s="1"/>
  <c r="N390" i="1"/>
  <c r="N389" i="1"/>
  <c r="N388" i="1"/>
  <c r="U388" i="1" s="1"/>
  <c r="N387" i="1"/>
  <c r="U387" i="1" s="1"/>
  <c r="N386" i="1"/>
  <c r="U386" i="1" s="1"/>
  <c r="N385" i="1"/>
  <c r="N384" i="1"/>
  <c r="U384" i="1" s="1"/>
  <c r="N383" i="1"/>
  <c r="U383" i="1" s="1"/>
  <c r="N382" i="1"/>
  <c r="U382" i="1" s="1"/>
  <c r="N381" i="1"/>
  <c r="U381" i="1" s="1"/>
  <c r="N380" i="1"/>
  <c r="U380" i="1" s="1"/>
  <c r="N379" i="1"/>
  <c r="U379" i="1" s="1"/>
  <c r="N378" i="1"/>
  <c r="N377" i="1"/>
  <c r="N376" i="1"/>
  <c r="U376" i="1" s="1"/>
  <c r="N375" i="1"/>
  <c r="U375" i="1" s="1"/>
  <c r="N374" i="1"/>
  <c r="U374" i="1" s="1"/>
  <c r="N373" i="1"/>
  <c r="N372" i="1"/>
  <c r="U372" i="1" s="1"/>
  <c r="N371" i="1"/>
  <c r="U371" i="1" s="1"/>
  <c r="N370" i="1"/>
  <c r="U370" i="1" s="1"/>
  <c r="N369" i="1"/>
  <c r="U369" i="1" s="1"/>
  <c r="N368" i="1"/>
  <c r="U368" i="1" s="1"/>
  <c r="N367" i="1"/>
  <c r="U367" i="1" s="1"/>
  <c r="N366" i="1"/>
  <c r="N365" i="1"/>
  <c r="N364" i="1"/>
  <c r="U364" i="1" s="1"/>
  <c r="N363" i="1"/>
  <c r="U363" i="1" s="1"/>
  <c r="N362" i="1"/>
  <c r="U362" i="1" s="1"/>
  <c r="N361" i="1"/>
  <c r="N360" i="1"/>
  <c r="U360" i="1" s="1"/>
  <c r="N359" i="1"/>
  <c r="U359" i="1" s="1"/>
  <c r="N358" i="1"/>
  <c r="U358" i="1" s="1"/>
  <c r="N357" i="1"/>
  <c r="U357" i="1" s="1"/>
  <c r="N356" i="1"/>
  <c r="T356" i="1" s="1"/>
  <c r="N355" i="1"/>
  <c r="U355" i="1" s="1"/>
  <c r="N354" i="1"/>
  <c r="N353" i="1"/>
  <c r="N352" i="1"/>
  <c r="U352" i="1" s="1"/>
  <c r="N351" i="1"/>
  <c r="U351" i="1" s="1"/>
  <c r="N350" i="1"/>
  <c r="U350" i="1" s="1"/>
  <c r="N349" i="1"/>
  <c r="N348" i="1"/>
  <c r="U348" i="1" s="1"/>
  <c r="N347" i="1"/>
  <c r="U347" i="1" s="1"/>
  <c r="N346" i="1"/>
  <c r="U346" i="1" s="1"/>
  <c r="N345" i="1"/>
  <c r="U345" i="1" s="1"/>
  <c r="N344" i="1"/>
  <c r="U344" i="1" s="1"/>
  <c r="N343" i="1"/>
  <c r="U343" i="1" s="1"/>
  <c r="N342" i="1"/>
  <c r="N341" i="1"/>
  <c r="N340" i="1"/>
  <c r="U340" i="1" s="1"/>
  <c r="N339" i="1"/>
  <c r="U339" i="1" s="1"/>
  <c r="N338" i="1"/>
  <c r="U338" i="1" s="1"/>
  <c r="N337" i="1"/>
  <c r="N336" i="1"/>
  <c r="U336" i="1" s="1"/>
  <c r="N335" i="1"/>
  <c r="U335" i="1" s="1"/>
  <c r="N334" i="1"/>
  <c r="U334" i="1" s="1"/>
  <c r="N333" i="1"/>
  <c r="U333" i="1" s="1"/>
  <c r="N332" i="1"/>
  <c r="U332" i="1" s="1"/>
  <c r="N331" i="1"/>
  <c r="U331" i="1" s="1"/>
  <c r="N330" i="1"/>
  <c r="N329" i="1"/>
  <c r="N328" i="1"/>
  <c r="U328" i="1" s="1"/>
  <c r="N327" i="1"/>
  <c r="U327" i="1" s="1"/>
  <c r="N326" i="1"/>
  <c r="U326" i="1" s="1"/>
  <c r="N325" i="1"/>
  <c r="N324" i="1"/>
  <c r="U324" i="1" s="1"/>
  <c r="N323" i="1"/>
  <c r="U323" i="1" s="1"/>
  <c r="N322" i="1"/>
  <c r="U322" i="1" s="1"/>
  <c r="N321" i="1"/>
  <c r="U321" i="1" s="1"/>
  <c r="N320" i="1"/>
  <c r="T320" i="1" s="1"/>
  <c r="N319" i="1"/>
  <c r="U319" i="1" s="1"/>
  <c r="N318" i="1"/>
  <c r="N317" i="1"/>
  <c r="N316" i="1"/>
  <c r="U316" i="1" s="1"/>
  <c r="N315" i="1"/>
  <c r="U315" i="1" s="1"/>
  <c r="N314" i="1"/>
  <c r="U314" i="1" s="1"/>
  <c r="N313" i="1"/>
  <c r="N312" i="1"/>
  <c r="U312" i="1" s="1"/>
  <c r="N311" i="1"/>
  <c r="U311" i="1" s="1"/>
  <c r="N310" i="1"/>
  <c r="U310" i="1" s="1"/>
  <c r="N309" i="1"/>
  <c r="U309" i="1" s="1"/>
  <c r="N308" i="1"/>
  <c r="U308" i="1" s="1"/>
  <c r="N307" i="1"/>
  <c r="U307" i="1" s="1"/>
  <c r="N306" i="1"/>
  <c r="N305" i="1"/>
  <c r="N304" i="1"/>
  <c r="U304" i="1" s="1"/>
  <c r="N303" i="1"/>
  <c r="U303" i="1" s="1"/>
  <c r="N302" i="1"/>
  <c r="U302" i="1" s="1"/>
  <c r="N301" i="1"/>
  <c r="N300" i="1"/>
  <c r="U300" i="1" s="1"/>
  <c r="N299" i="1"/>
  <c r="U299" i="1" s="1"/>
  <c r="N298" i="1"/>
  <c r="U298" i="1" s="1"/>
  <c r="N297" i="1"/>
  <c r="U297" i="1" s="1"/>
  <c r="N296" i="1"/>
  <c r="T296" i="1" s="1"/>
  <c r="N295" i="1"/>
  <c r="U295" i="1" s="1"/>
  <c r="N294" i="1"/>
  <c r="N293" i="1"/>
  <c r="N292" i="1"/>
  <c r="U292" i="1" s="1"/>
  <c r="N291" i="1"/>
  <c r="U291" i="1" s="1"/>
  <c r="N290" i="1"/>
  <c r="U290" i="1" s="1"/>
  <c r="N289" i="1"/>
  <c r="N288" i="1"/>
  <c r="U288" i="1" s="1"/>
  <c r="N287" i="1"/>
  <c r="U287" i="1" s="1"/>
  <c r="N286" i="1"/>
  <c r="U286" i="1" s="1"/>
  <c r="N285" i="1"/>
  <c r="U285" i="1" s="1"/>
  <c r="N284" i="1"/>
  <c r="N283" i="1"/>
  <c r="U283" i="1" s="1"/>
  <c r="N282" i="1"/>
  <c r="N281" i="1"/>
  <c r="N280" i="1"/>
  <c r="U280" i="1" s="1"/>
  <c r="N279" i="1"/>
  <c r="U279" i="1" s="1"/>
  <c r="N278" i="1"/>
  <c r="U278" i="1" s="1"/>
  <c r="N277" i="1"/>
  <c r="N276" i="1"/>
  <c r="N275" i="1"/>
  <c r="U275" i="1" s="1"/>
  <c r="N274" i="1"/>
  <c r="U274" i="1" s="1"/>
  <c r="N273" i="1"/>
  <c r="U273" i="1" s="1"/>
  <c r="N272" i="1"/>
  <c r="T272" i="1" s="1"/>
  <c r="N271" i="1"/>
  <c r="U271" i="1" s="1"/>
  <c r="N270" i="1"/>
  <c r="N269" i="1"/>
  <c r="N268" i="1"/>
  <c r="U268" i="1" s="1"/>
  <c r="N267" i="1"/>
  <c r="U267" i="1" s="1"/>
  <c r="N266" i="1"/>
  <c r="U266" i="1" s="1"/>
  <c r="N265" i="1"/>
  <c r="N264" i="1"/>
  <c r="N263" i="1"/>
  <c r="U263" i="1" s="1"/>
  <c r="N262" i="1"/>
  <c r="U262" i="1" s="1"/>
  <c r="N261" i="1"/>
  <c r="U261" i="1" s="1"/>
  <c r="N260" i="1"/>
  <c r="U260" i="1" s="1"/>
  <c r="N259" i="1"/>
  <c r="U259" i="1" s="1"/>
  <c r="N258" i="1"/>
  <c r="N257" i="1"/>
  <c r="N256" i="1"/>
  <c r="U256" i="1" s="1"/>
  <c r="N255" i="1"/>
  <c r="U255" i="1" s="1"/>
  <c r="N254" i="1"/>
  <c r="U254" i="1" s="1"/>
  <c r="N253" i="1"/>
  <c r="N252" i="1"/>
  <c r="N251" i="1"/>
  <c r="U251" i="1" s="1"/>
  <c r="N250" i="1"/>
  <c r="U250" i="1" s="1"/>
  <c r="N249" i="1"/>
  <c r="U249" i="1" s="1"/>
  <c r="N248" i="1"/>
  <c r="T248" i="1" s="1"/>
  <c r="N247" i="1"/>
  <c r="U247" i="1" s="1"/>
  <c r="N246" i="1"/>
  <c r="N245" i="1"/>
  <c r="N244" i="1"/>
  <c r="U244" i="1" s="1"/>
  <c r="T234" i="1"/>
  <c r="T231" i="1"/>
  <c r="T228" i="1"/>
  <c r="T222" i="1"/>
  <c r="U220" i="1"/>
  <c r="T216" i="1"/>
  <c r="T215" i="1"/>
  <c r="U214" i="1"/>
  <c r="T204" i="1"/>
  <c r="U203" i="1"/>
  <c r="T203" i="1"/>
  <c r="T202" i="1"/>
  <c r="U201" i="1"/>
  <c r="N136" i="1"/>
  <c r="N135" i="1"/>
  <c r="N134" i="1"/>
  <c r="N133" i="1"/>
  <c r="N132" i="1"/>
  <c r="N131" i="1"/>
  <c r="T131" i="1" s="1"/>
  <c r="N130" i="1"/>
  <c r="N129" i="1"/>
  <c r="N128" i="1"/>
  <c r="N127" i="1"/>
  <c r="N126" i="1"/>
  <c r="N125" i="1"/>
  <c r="T125" i="1" s="1"/>
  <c r="N124" i="1"/>
  <c r="N123" i="1"/>
  <c r="N122" i="1"/>
  <c r="N121" i="1"/>
  <c r="N120" i="1"/>
  <c r="N119" i="1"/>
  <c r="T119" i="1" s="1"/>
  <c r="N118" i="1"/>
  <c r="N117" i="1"/>
  <c r="N116" i="1"/>
  <c r="N115" i="1"/>
  <c r="N114" i="1"/>
  <c r="N113" i="1"/>
  <c r="T113" i="1" s="1"/>
  <c r="N112" i="1"/>
  <c r="N111" i="1"/>
  <c r="N110" i="1"/>
  <c r="N109" i="1"/>
  <c r="N108" i="1"/>
  <c r="N107" i="1"/>
  <c r="T107" i="1" s="1"/>
  <c r="N106" i="1"/>
  <c r="N105" i="1"/>
  <c r="N104" i="1"/>
  <c r="N103" i="1"/>
  <c r="N102" i="1"/>
  <c r="N101" i="1"/>
  <c r="T101" i="1" s="1"/>
  <c r="N100" i="1"/>
  <c r="N99" i="1"/>
  <c r="N98" i="1"/>
  <c r="N97" i="1"/>
  <c r="N96" i="1"/>
  <c r="N95" i="1"/>
  <c r="T95" i="1" s="1"/>
  <c r="N94" i="1"/>
  <c r="N93" i="1"/>
  <c r="N92" i="1"/>
  <c r="N91" i="1"/>
  <c r="N90" i="1"/>
  <c r="N89" i="1"/>
  <c r="T89" i="1" s="1"/>
  <c r="N88" i="1"/>
  <c r="N87" i="1"/>
  <c r="N86" i="1"/>
  <c r="N85" i="1"/>
  <c r="N84" i="1"/>
  <c r="N83" i="1"/>
  <c r="T83" i="1" s="1"/>
  <c r="N82" i="1"/>
  <c r="N81" i="1"/>
  <c r="U81" i="1" s="1"/>
  <c r="N80" i="1"/>
  <c r="N79" i="1"/>
  <c r="N78" i="1"/>
  <c r="N77" i="1"/>
  <c r="T77" i="1" s="1"/>
  <c r="N76" i="1"/>
  <c r="N75" i="1"/>
  <c r="U75" i="1" s="1"/>
  <c r="N74" i="1"/>
  <c r="N73" i="1"/>
  <c r="N72" i="1"/>
  <c r="N71" i="1"/>
  <c r="T71" i="1" s="1"/>
  <c r="N70" i="1"/>
  <c r="N69" i="1"/>
  <c r="U69" i="1" s="1"/>
  <c r="N243" i="1"/>
  <c r="U243" i="1" s="1"/>
  <c r="N242" i="1"/>
  <c r="U242" i="1" s="1"/>
  <c r="N241" i="1"/>
  <c r="T241" i="1" s="1"/>
  <c r="N240" i="1"/>
  <c r="U240" i="1" s="1"/>
  <c r="N239" i="1"/>
  <c r="U239" i="1" s="1"/>
  <c r="N238" i="1"/>
  <c r="T238" i="1" s="1"/>
  <c r="N237" i="1"/>
  <c r="U237" i="1" s="1"/>
  <c r="N236" i="1"/>
  <c r="U236" i="1" s="1"/>
  <c r="N235" i="1"/>
  <c r="T235" i="1" s="1"/>
  <c r="N234" i="1"/>
  <c r="U234" i="1" s="1"/>
  <c r="N233" i="1"/>
  <c r="U233" i="1" s="1"/>
  <c r="N232" i="1"/>
  <c r="T232" i="1" s="1"/>
  <c r="N231" i="1"/>
  <c r="U231" i="1" s="1"/>
  <c r="N230" i="1"/>
  <c r="U230" i="1" s="1"/>
  <c r="N229" i="1"/>
  <c r="T229" i="1" s="1"/>
  <c r="N228" i="1"/>
  <c r="U228" i="1" s="1"/>
  <c r="N227" i="1"/>
  <c r="U227" i="1" s="1"/>
  <c r="N226" i="1"/>
  <c r="T226" i="1" s="1"/>
  <c r="N225" i="1"/>
  <c r="U225" i="1" s="1"/>
  <c r="N224" i="1"/>
  <c r="U224" i="1" s="1"/>
  <c r="N223" i="1"/>
  <c r="T223" i="1" s="1"/>
  <c r="N222" i="1"/>
  <c r="U222" i="1" s="1"/>
  <c r="N221" i="1"/>
  <c r="U221" i="1" s="1"/>
  <c r="N220" i="1"/>
  <c r="T220" i="1" s="1"/>
  <c r="N219" i="1"/>
  <c r="U219" i="1" s="1"/>
  <c r="N218" i="1"/>
  <c r="U218" i="1" s="1"/>
  <c r="N217" i="1"/>
  <c r="U217" i="1" s="1"/>
  <c r="N216" i="1"/>
  <c r="U216" i="1" s="1"/>
  <c r="N215" i="1"/>
  <c r="U215" i="1" s="1"/>
  <c r="N214" i="1"/>
  <c r="T214" i="1" s="1"/>
  <c r="N213" i="1"/>
  <c r="U213" i="1" s="1"/>
  <c r="N212" i="1"/>
  <c r="U212" i="1" s="1"/>
  <c r="N211" i="1"/>
  <c r="T211" i="1" s="1"/>
  <c r="N210" i="1"/>
  <c r="U210" i="1" s="1"/>
  <c r="N209" i="1"/>
  <c r="U209" i="1" s="1"/>
  <c r="N208" i="1"/>
  <c r="T208" i="1" s="1"/>
  <c r="N207" i="1"/>
  <c r="T207" i="1" s="1"/>
  <c r="N206" i="1"/>
  <c r="U206" i="1" s="1"/>
  <c r="N205" i="1"/>
  <c r="U205" i="1" s="1"/>
  <c r="N204" i="1"/>
  <c r="U204" i="1" s="1"/>
  <c r="N203" i="1"/>
  <c r="N202" i="1"/>
  <c r="U202" i="1" s="1"/>
  <c r="N201" i="1"/>
  <c r="T201" i="1" s="1"/>
  <c r="N200" i="1"/>
  <c r="U200" i="1" s="1"/>
  <c r="N199" i="1"/>
  <c r="U199" i="1" s="1"/>
  <c r="N198" i="1"/>
  <c r="U198" i="1" s="1"/>
  <c r="N197" i="1"/>
  <c r="U197" i="1" s="1"/>
  <c r="N196" i="1"/>
  <c r="U196" i="1" s="1"/>
  <c r="N195" i="1"/>
  <c r="T195" i="1" s="1"/>
  <c r="U185" i="1"/>
  <c r="T184" i="1"/>
  <c r="T183" i="1"/>
  <c r="U180" i="1"/>
  <c r="U176" i="1"/>
  <c r="U168" i="1"/>
  <c r="T164" i="1"/>
  <c r="U161" i="1"/>
  <c r="T161" i="1"/>
  <c r="U152" i="1"/>
  <c r="T152" i="1"/>
  <c r="U149" i="1"/>
  <c r="T148" i="1"/>
  <c r="T147" i="1"/>
  <c r="T137" i="1"/>
  <c r="N194" i="1"/>
  <c r="U194" i="1" s="1"/>
  <c r="N193" i="1"/>
  <c r="U193" i="1" s="1"/>
  <c r="N192" i="1"/>
  <c r="T192" i="1" s="1"/>
  <c r="N191" i="1"/>
  <c r="U191" i="1" s="1"/>
  <c r="N190" i="1"/>
  <c r="T190" i="1" s="1"/>
  <c r="N189" i="1"/>
  <c r="T189" i="1" s="1"/>
  <c r="N188" i="1"/>
  <c r="U188" i="1" s="1"/>
  <c r="N187" i="1"/>
  <c r="U187" i="1" s="1"/>
  <c r="N186" i="1"/>
  <c r="U186" i="1" s="1"/>
  <c r="N185" i="1"/>
  <c r="T185" i="1" s="1"/>
  <c r="N184" i="1"/>
  <c r="U184" i="1" s="1"/>
  <c r="N183" i="1"/>
  <c r="U183" i="1" s="1"/>
  <c r="N182" i="1"/>
  <c r="U182" i="1" s="1"/>
  <c r="N181" i="1"/>
  <c r="U181" i="1" s="1"/>
  <c r="N180" i="1"/>
  <c r="T180" i="1" s="1"/>
  <c r="N179" i="1"/>
  <c r="U179" i="1" s="1"/>
  <c r="N178" i="1"/>
  <c r="T178" i="1" s="1"/>
  <c r="N177" i="1"/>
  <c r="T177" i="1" s="1"/>
  <c r="N176" i="1"/>
  <c r="T176" i="1" s="1"/>
  <c r="N175" i="1"/>
  <c r="U175" i="1" s="1"/>
  <c r="N174" i="1"/>
  <c r="T174" i="1" s="1"/>
  <c r="N173" i="1"/>
  <c r="T173" i="1" s="1"/>
  <c r="N172" i="1"/>
  <c r="U172" i="1" s="1"/>
  <c r="N171" i="1"/>
  <c r="U171" i="1" s="1"/>
  <c r="N170" i="1"/>
  <c r="U170" i="1" s="1"/>
  <c r="N169" i="1"/>
  <c r="U169" i="1" s="1"/>
  <c r="N168" i="1"/>
  <c r="T168" i="1" s="1"/>
  <c r="N167" i="1"/>
  <c r="U167" i="1" s="1"/>
  <c r="N166" i="1"/>
  <c r="T166" i="1" s="1"/>
  <c r="N165" i="1"/>
  <c r="U165" i="1" s="1"/>
  <c r="N164" i="1"/>
  <c r="U164" i="1" s="1"/>
  <c r="N163" i="1"/>
  <c r="U163" i="1" s="1"/>
  <c r="N162" i="1"/>
  <c r="U162" i="1" s="1"/>
  <c r="N161" i="1"/>
  <c r="N160" i="1"/>
  <c r="U160" i="1" s="1"/>
  <c r="N159" i="1"/>
  <c r="U159" i="1" s="1"/>
  <c r="N158" i="1"/>
  <c r="U158" i="1" s="1"/>
  <c r="N157" i="1"/>
  <c r="U157" i="1" s="1"/>
  <c r="N156" i="1"/>
  <c r="T156" i="1" s="1"/>
  <c r="N155" i="1"/>
  <c r="U155" i="1" s="1"/>
  <c r="N154" i="1"/>
  <c r="T154" i="1" s="1"/>
  <c r="N153" i="1"/>
  <c r="T153" i="1" s="1"/>
  <c r="N152" i="1"/>
  <c r="N151" i="1"/>
  <c r="U151" i="1" s="1"/>
  <c r="N150" i="1"/>
  <c r="U150" i="1" s="1"/>
  <c r="N149" i="1"/>
  <c r="T149" i="1" s="1"/>
  <c r="N148" i="1"/>
  <c r="U148" i="1" s="1"/>
  <c r="N147" i="1"/>
  <c r="U147" i="1" s="1"/>
  <c r="N146" i="1"/>
  <c r="U146" i="1" s="1"/>
  <c r="N145" i="1"/>
  <c r="U145" i="1" s="1"/>
  <c r="N144" i="1"/>
  <c r="T144" i="1" s="1"/>
  <c r="N143" i="1"/>
  <c r="U143" i="1" s="1"/>
  <c r="N142" i="1"/>
  <c r="U142" i="1" s="1"/>
  <c r="N141" i="1"/>
  <c r="U141" i="1" s="1"/>
  <c r="N140" i="1"/>
  <c r="U140" i="1" s="1"/>
  <c r="N139" i="1"/>
  <c r="U139" i="1" s="1"/>
  <c r="N138" i="1"/>
  <c r="U138" i="1" s="1"/>
  <c r="N137" i="1"/>
  <c r="U137" i="1" s="1"/>
  <c r="U68" i="1"/>
  <c r="U67" i="1"/>
  <c r="U66" i="1"/>
  <c r="U65" i="1"/>
  <c r="U64" i="1"/>
  <c r="U63" i="1"/>
  <c r="U62" i="1"/>
  <c r="U61" i="1"/>
  <c r="U60" i="1"/>
  <c r="U59" i="1"/>
  <c r="U58" i="1"/>
  <c r="U57" i="1"/>
  <c r="U56" i="1"/>
  <c r="U55" i="1"/>
  <c r="U54" i="1"/>
  <c r="U53" i="1"/>
  <c r="U52" i="1"/>
  <c r="T68" i="1"/>
  <c r="T67" i="1"/>
  <c r="T66" i="1"/>
  <c r="T65" i="1"/>
  <c r="T64" i="1"/>
  <c r="T63" i="1"/>
  <c r="T62" i="1"/>
  <c r="T61" i="1"/>
  <c r="T60" i="1"/>
  <c r="T59" i="1"/>
  <c r="T58" i="1"/>
  <c r="T57" i="1"/>
  <c r="T56" i="1"/>
  <c r="T55" i="1"/>
  <c r="T54" i="1"/>
  <c r="T53" i="1"/>
  <c r="T52" i="1"/>
  <c r="T280" i="1" l="1"/>
  <c r="T708" i="1"/>
  <c r="T244" i="1"/>
  <c r="T328" i="1"/>
  <c r="T170" i="1"/>
  <c r="U156" i="1"/>
  <c r="T171" i="1"/>
  <c r="T188" i="1"/>
  <c r="U223" i="1"/>
  <c r="U248" i="1"/>
  <c r="T286" i="1"/>
  <c r="T332" i="1"/>
  <c r="T500" i="1"/>
  <c r="U775" i="1"/>
  <c r="T140" i="1"/>
  <c r="T158" i="1"/>
  <c r="T172" i="1"/>
  <c r="U207" i="1"/>
  <c r="T224" i="1"/>
  <c r="T250" i="1"/>
  <c r="T292" i="1"/>
  <c r="T518" i="1"/>
  <c r="T780" i="1"/>
  <c r="U173" i="1"/>
  <c r="U192" i="1"/>
  <c r="U195" i="1"/>
  <c r="U208" i="1"/>
  <c r="T225" i="1"/>
  <c r="T256" i="1"/>
  <c r="U296" i="1"/>
  <c r="U356" i="1"/>
  <c r="T524" i="1"/>
  <c r="U811" i="1"/>
  <c r="U144" i="1"/>
  <c r="T159" i="1"/>
  <c r="U174" i="1"/>
  <c r="T194" i="1"/>
  <c r="T196" i="1"/>
  <c r="T209" i="1"/>
  <c r="T227" i="1"/>
  <c r="T260" i="1"/>
  <c r="T298" i="1"/>
  <c r="T368" i="1"/>
  <c r="T530" i="1"/>
  <c r="T816" i="1"/>
  <c r="T146" i="1"/>
  <c r="T160" i="1"/>
  <c r="T210" i="1"/>
  <c r="T304" i="1"/>
  <c r="T562" i="1"/>
  <c r="T199" i="1"/>
  <c r="U211" i="1"/>
  <c r="T262" i="1"/>
  <c r="T308" i="1"/>
  <c r="U392" i="1"/>
  <c r="T888" i="1"/>
  <c r="T268" i="1"/>
  <c r="T182" i="1"/>
  <c r="U232" i="1"/>
  <c r="U272" i="1"/>
  <c r="T310" i="1"/>
  <c r="T233" i="1"/>
  <c r="T274" i="1"/>
  <c r="T316" i="1"/>
  <c r="U428" i="1"/>
  <c r="U703" i="1"/>
  <c r="U252" i="1"/>
  <c r="T252" i="1"/>
  <c r="T242" i="1"/>
  <c r="U253" i="1"/>
  <c r="T253" i="1"/>
  <c r="U265" i="1"/>
  <c r="T265" i="1"/>
  <c r="U277" i="1"/>
  <c r="T277" i="1"/>
  <c r="U289" i="1"/>
  <c r="T289" i="1"/>
  <c r="U301" i="1"/>
  <c r="T301" i="1"/>
  <c r="U313" i="1"/>
  <c r="T313" i="1"/>
  <c r="U325" i="1"/>
  <c r="T325" i="1"/>
  <c r="U337" i="1"/>
  <c r="T337" i="1"/>
  <c r="U349" i="1"/>
  <c r="T349" i="1"/>
  <c r="U361" i="1"/>
  <c r="T361" i="1"/>
  <c r="U373" i="1"/>
  <c r="T373" i="1"/>
  <c r="U385" i="1"/>
  <c r="T385" i="1"/>
  <c r="U397" i="1"/>
  <c r="T397" i="1"/>
  <c r="U409" i="1"/>
  <c r="T409" i="1"/>
  <c r="U421" i="1"/>
  <c r="T421" i="1"/>
  <c r="U433" i="1"/>
  <c r="T433" i="1"/>
  <c r="U445" i="1"/>
  <c r="T445" i="1"/>
  <c r="U457" i="1"/>
  <c r="T457" i="1"/>
  <c r="U469" i="1"/>
  <c r="T469" i="1"/>
  <c r="U481" i="1"/>
  <c r="T481" i="1"/>
  <c r="U493" i="1"/>
  <c r="T493" i="1"/>
  <c r="U505" i="1"/>
  <c r="T505" i="1"/>
  <c r="U517" i="1"/>
  <c r="T517" i="1"/>
  <c r="U529" i="1"/>
  <c r="T529" i="1"/>
  <c r="U541" i="1"/>
  <c r="T541" i="1"/>
  <c r="U553" i="1"/>
  <c r="T553" i="1"/>
  <c r="T565" i="1"/>
  <c r="U565" i="1"/>
  <c r="T577" i="1"/>
  <c r="U577" i="1"/>
  <c r="T589" i="1"/>
  <c r="U589" i="1"/>
  <c r="T601" i="1"/>
  <c r="U601" i="1"/>
  <c r="T613" i="1"/>
  <c r="U613" i="1"/>
  <c r="T625" i="1"/>
  <c r="U625" i="1"/>
  <c r="T637" i="1"/>
  <c r="U637" i="1"/>
  <c r="T649" i="1"/>
  <c r="U649" i="1"/>
  <c r="T661" i="1"/>
  <c r="U661" i="1"/>
  <c r="T673" i="1"/>
  <c r="U673" i="1"/>
  <c r="T685" i="1"/>
  <c r="U685" i="1"/>
  <c r="T697" i="1"/>
  <c r="U697" i="1"/>
  <c r="T709" i="1"/>
  <c r="U709" i="1"/>
  <c r="T721" i="1"/>
  <c r="U721" i="1"/>
  <c r="T733" i="1"/>
  <c r="U733" i="1"/>
  <c r="T745" i="1"/>
  <c r="U745" i="1"/>
  <c r="T757" i="1"/>
  <c r="U757" i="1"/>
  <c r="T769" i="1"/>
  <c r="U769" i="1"/>
  <c r="T781" i="1"/>
  <c r="U781" i="1"/>
  <c r="T793" i="1"/>
  <c r="U793" i="1"/>
  <c r="T805" i="1"/>
  <c r="U805" i="1"/>
  <c r="T817" i="1"/>
  <c r="U817" i="1"/>
  <c r="T829" i="1"/>
  <c r="U829" i="1"/>
  <c r="T841" i="1"/>
  <c r="U841" i="1"/>
  <c r="T853" i="1"/>
  <c r="U853" i="1"/>
  <c r="T865" i="1"/>
  <c r="U865" i="1"/>
  <c r="T877" i="1"/>
  <c r="U877" i="1"/>
  <c r="T889" i="1"/>
  <c r="U889" i="1"/>
  <c r="T901" i="1"/>
  <c r="U901" i="1"/>
  <c r="T913" i="1"/>
  <c r="U913" i="1"/>
  <c r="T925" i="1"/>
  <c r="U925" i="1"/>
  <c r="T937" i="1"/>
  <c r="U937" i="1"/>
  <c r="T949" i="1"/>
  <c r="U949" i="1"/>
  <c r="T961" i="1"/>
  <c r="U961" i="1"/>
  <c r="T973" i="1"/>
  <c r="U973" i="1"/>
  <c r="T985" i="1"/>
  <c r="U985" i="1"/>
  <c r="T997" i="1"/>
  <c r="U997" i="1"/>
  <c r="U241" i="1"/>
  <c r="T141" i="1"/>
  <c r="T165" i="1"/>
  <c r="U602" i="1"/>
  <c r="T602" i="1"/>
  <c r="U626" i="1"/>
  <c r="T626" i="1"/>
  <c r="U650" i="1"/>
  <c r="T650" i="1"/>
  <c r="U662" i="1"/>
  <c r="T662" i="1"/>
  <c r="U674" i="1"/>
  <c r="T674" i="1"/>
  <c r="U686" i="1"/>
  <c r="T686" i="1"/>
  <c r="U698" i="1"/>
  <c r="T698" i="1"/>
  <c r="U710" i="1"/>
  <c r="T710" i="1"/>
  <c r="U722" i="1"/>
  <c r="T722" i="1"/>
  <c r="U734" i="1"/>
  <c r="T734" i="1"/>
  <c r="U746" i="1"/>
  <c r="T746" i="1"/>
  <c r="U758" i="1"/>
  <c r="T758" i="1"/>
  <c r="U770" i="1"/>
  <c r="T770" i="1"/>
  <c r="U782" i="1"/>
  <c r="T782" i="1"/>
  <c r="U794" i="1"/>
  <c r="T794" i="1"/>
  <c r="U866" i="1"/>
  <c r="T866" i="1"/>
  <c r="U902" i="1"/>
  <c r="T902" i="1"/>
  <c r="U914" i="1"/>
  <c r="T914" i="1"/>
  <c r="U926" i="1"/>
  <c r="T926" i="1"/>
  <c r="U938" i="1"/>
  <c r="T938" i="1"/>
  <c r="U950" i="1"/>
  <c r="T950" i="1"/>
  <c r="U962" i="1"/>
  <c r="T962" i="1"/>
  <c r="U974" i="1"/>
  <c r="T974" i="1"/>
  <c r="U986" i="1"/>
  <c r="T986" i="1"/>
  <c r="U998" i="1"/>
  <c r="T998" i="1"/>
  <c r="T338" i="1"/>
  <c r="T374" i="1"/>
  <c r="T410" i="1"/>
  <c r="T458" i="1"/>
  <c r="U153" i="1"/>
  <c r="U177" i="1"/>
  <c r="U189" i="1"/>
  <c r="T197" i="1"/>
  <c r="T243" i="1"/>
  <c r="T266" i="1"/>
  <c r="T290" i="1"/>
  <c r="T314" i="1"/>
  <c r="T464" i="1"/>
  <c r="T536" i="1"/>
  <c r="U72" i="1"/>
  <c r="U84" i="1"/>
  <c r="U96" i="1"/>
  <c r="U108" i="1"/>
  <c r="U120" i="1"/>
  <c r="U132" i="1"/>
  <c r="T344" i="1"/>
  <c r="T380" i="1"/>
  <c r="T416" i="1"/>
  <c r="T470" i="1"/>
  <c r="T542" i="1"/>
  <c r="U276" i="1"/>
  <c r="T276" i="1"/>
  <c r="U890" i="1"/>
  <c r="T890" i="1"/>
  <c r="T142" i="1"/>
  <c r="T217" i="1"/>
  <c r="U154" i="1"/>
  <c r="U166" i="1"/>
  <c r="U178" i="1"/>
  <c r="U190" i="1"/>
  <c r="T198" i="1"/>
  <c r="U226" i="1"/>
  <c r="U235" i="1"/>
  <c r="U245" i="1"/>
  <c r="T245" i="1"/>
  <c r="U257" i="1"/>
  <c r="T257" i="1"/>
  <c r="U269" i="1"/>
  <c r="T269" i="1"/>
  <c r="U281" i="1"/>
  <c r="T281" i="1"/>
  <c r="U293" i="1"/>
  <c r="T293" i="1"/>
  <c r="U305" i="1"/>
  <c r="T305" i="1"/>
  <c r="U317" i="1"/>
  <c r="T317" i="1"/>
  <c r="U329" i="1"/>
  <c r="T329" i="1"/>
  <c r="U341" i="1"/>
  <c r="T341" i="1"/>
  <c r="U353" i="1"/>
  <c r="T353" i="1"/>
  <c r="U365" i="1"/>
  <c r="T365" i="1"/>
  <c r="U377" i="1"/>
  <c r="T377" i="1"/>
  <c r="U389" i="1"/>
  <c r="T389" i="1"/>
  <c r="U401" i="1"/>
  <c r="T401" i="1"/>
  <c r="U413" i="1"/>
  <c r="T413" i="1"/>
  <c r="U425" i="1"/>
  <c r="T425" i="1"/>
  <c r="U437" i="1"/>
  <c r="T437" i="1"/>
  <c r="U449" i="1"/>
  <c r="T449" i="1"/>
  <c r="U461" i="1"/>
  <c r="T461" i="1"/>
  <c r="U473" i="1"/>
  <c r="T473" i="1"/>
  <c r="U485" i="1"/>
  <c r="T485" i="1"/>
  <c r="U497" i="1"/>
  <c r="T497" i="1"/>
  <c r="U509" i="1"/>
  <c r="T509" i="1"/>
  <c r="U521" i="1"/>
  <c r="T521" i="1"/>
  <c r="U533" i="1"/>
  <c r="T533" i="1"/>
  <c r="U545" i="1"/>
  <c r="T545" i="1"/>
  <c r="U557" i="1"/>
  <c r="T557" i="1"/>
  <c r="U569" i="1"/>
  <c r="T569" i="1"/>
  <c r="U581" i="1"/>
  <c r="T581" i="1"/>
  <c r="U593" i="1"/>
  <c r="T593" i="1"/>
  <c r="U605" i="1"/>
  <c r="T605" i="1"/>
  <c r="U617" i="1"/>
  <c r="T617" i="1"/>
  <c r="U629" i="1"/>
  <c r="T629" i="1"/>
  <c r="U641" i="1"/>
  <c r="T641" i="1"/>
  <c r="U653" i="1"/>
  <c r="T653" i="1"/>
  <c r="U665" i="1"/>
  <c r="T665" i="1"/>
  <c r="U677" i="1"/>
  <c r="T677" i="1"/>
  <c r="U689" i="1"/>
  <c r="T689" i="1"/>
  <c r="U701" i="1"/>
  <c r="T701" i="1"/>
  <c r="U713" i="1"/>
  <c r="T713" i="1"/>
  <c r="U725" i="1"/>
  <c r="T725" i="1"/>
  <c r="U737" i="1"/>
  <c r="T737" i="1"/>
  <c r="U749" i="1"/>
  <c r="T749" i="1"/>
  <c r="U761" i="1"/>
  <c r="T761" i="1"/>
  <c r="U773" i="1"/>
  <c r="T773" i="1"/>
  <c r="U785" i="1"/>
  <c r="T785" i="1"/>
  <c r="U797" i="1"/>
  <c r="T797" i="1"/>
  <c r="U809" i="1"/>
  <c r="T809" i="1"/>
  <c r="U821" i="1"/>
  <c r="T821" i="1"/>
  <c r="U833" i="1"/>
  <c r="T833" i="1"/>
  <c r="U845" i="1"/>
  <c r="T845" i="1"/>
  <c r="U857" i="1"/>
  <c r="T857" i="1"/>
  <c r="U869" i="1"/>
  <c r="T869" i="1"/>
  <c r="U881" i="1"/>
  <c r="T881" i="1"/>
  <c r="U893" i="1"/>
  <c r="T893" i="1"/>
  <c r="U905" i="1"/>
  <c r="T905" i="1"/>
  <c r="U917" i="1"/>
  <c r="T917" i="1"/>
  <c r="U929" i="1"/>
  <c r="T929" i="1"/>
  <c r="U941" i="1"/>
  <c r="T941" i="1"/>
  <c r="U953" i="1"/>
  <c r="T953" i="1"/>
  <c r="U965" i="1"/>
  <c r="T965" i="1"/>
  <c r="U977" i="1"/>
  <c r="T977" i="1"/>
  <c r="U989" i="1"/>
  <c r="T989" i="1"/>
  <c r="T476" i="1"/>
  <c r="T548" i="1"/>
  <c r="U264" i="1"/>
  <c r="T264" i="1"/>
  <c r="U614" i="1"/>
  <c r="T614" i="1"/>
  <c r="U842" i="1"/>
  <c r="T842" i="1"/>
  <c r="T143" i="1"/>
  <c r="T155" i="1"/>
  <c r="T167" i="1"/>
  <c r="T179" i="1"/>
  <c r="T191" i="1"/>
  <c r="T218" i="1"/>
  <c r="T236" i="1"/>
  <c r="U246" i="1"/>
  <c r="T246" i="1"/>
  <c r="U258" i="1"/>
  <c r="T258" i="1"/>
  <c r="U270" i="1"/>
  <c r="T270" i="1"/>
  <c r="U282" i="1"/>
  <c r="T282" i="1"/>
  <c r="U294" i="1"/>
  <c r="T294" i="1"/>
  <c r="U306" i="1"/>
  <c r="T306" i="1"/>
  <c r="U318" i="1"/>
  <c r="T318" i="1"/>
  <c r="U330" i="1"/>
  <c r="T330" i="1"/>
  <c r="U342" i="1"/>
  <c r="T342" i="1"/>
  <c r="U354" i="1"/>
  <c r="T354" i="1"/>
  <c r="U366" i="1"/>
  <c r="T366" i="1"/>
  <c r="U378" i="1"/>
  <c r="T378" i="1"/>
  <c r="U390" i="1"/>
  <c r="T390" i="1"/>
  <c r="T350" i="1"/>
  <c r="T386" i="1"/>
  <c r="T422" i="1"/>
  <c r="T482" i="1"/>
  <c r="T554" i="1"/>
  <c r="U590" i="1"/>
  <c r="T590" i="1"/>
  <c r="U818" i="1"/>
  <c r="T818" i="1"/>
  <c r="U566" i="1"/>
  <c r="T566" i="1"/>
  <c r="U638" i="1"/>
  <c r="T638" i="1"/>
  <c r="U854" i="1"/>
  <c r="T854" i="1"/>
  <c r="T205" i="1"/>
  <c r="T138" i="1"/>
  <c r="T150" i="1"/>
  <c r="T162" i="1"/>
  <c r="T186" i="1"/>
  <c r="T212" i="1"/>
  <c r="T219" i="1"/>
  <c r="T237" i="1"/>
  <c r="U560" i="1"/>
  <c r="T560" i="1"/>
  <c r="U572" i="1"/>
  <c r="T572" i="1"/>
  <c r="U584" i="1"/>
  <c r="T584" i="1"/>
  <c r="U596" i="1"/>
  <c r="T596" i="1"/>
  <c r="U608" i="1"/>
  <c r="T608" i="1"/>
  <c r="U620" i="1"/>
  <c r="T620" i="1"/>
  <c r="U632" i="1"/>
  <c r="T632" i="1"/>
  <c r="U644" i="1"/>
  <c r="T644" i="1"/>
  <c r="U656" i="1"/>
  <c r="T656" i="1"/>
  <c r="U668" i="1"/>
  <c r="T668" i="1"/>
  <c r="U680" i="1"/>
  <c r="T680" i="1"/>
  <c r="U692" i="1"/>
  <c r="T692" i="1"/>
  <c r="U704" i="1"/>
  <c r="T704" i="1"/>
  <c r="U716" i="1"/>
  <c r="T716" i="1"/>
  <c r="U728" i="1"/>
  <c r="T728" i="1"/>
  <c r="U740" i="1"/>
  <c r="T740" i="1"/>
  <c r="U752" i="1"/>
  <c r="T752" i="1"/>
  <c r="U764" i="1"/>
  <c r="T764" i="1"/>
  <c r="U776" i="1"/>
  <c r="T776" i="1"/>
  <c r="U788" i="1"/>
  <c r="T788" i="1"/>
  <c r="U800" i="1"/>
  <c r="T800" i="1"/>
  <c r="U812" i="1"/>
  <c r="T812" i="1"/>
  <c r="T494" i="1"/>
  <c r="U578" i="1"/>
  <c r="T578" i="1"/>
  <c r="U830" i="1"/>
  <c r="T830" i="1"/>
  <c r="T206" i="1"/>
  <c r="T254" i="1"/>
  <c r="T278" i="1"/>
  <c r="T302" i="1"/>
  <c r="T326" i="1"/>
  <c r="U878" i="1"/>
  <c r="T878" i="1"/>
  <c r="T200" i="1"/>
  <c r="U229" i="1"/>
  <c r="U238" i="1"/>
  <c r="T139" i="1"/>
  <c r="T145" i="1"/>
  <c r="T151" i="1"/>
  <c r="T157" i="1"/>
  <c r="T163" i="1"/>
  <c r="T169" i="1"/>
  <c r="T175" i="1"/>
  <c r="T181" i="1"/>
  <c r="T187" i="1"/>
  <c r="T193" i="1"/>
  <c r="T213" i="1"/>
  <c r="T221" i="1"/>
  <c r="T230" i="1"/>
  <c r="T239" i="1"/>
  <c r="T362" i="1"/>
  <c r="T398" i="1"/>
  <c r="T434" i="1"/>
  <c r="T506" i="1"/>
  <c r="U806" i="1"/>
  <c r="T806" i="1"/>
  <c r="T240" i="1"/>
  <c r="T440" i="1"/>
  <c r="T512" i="1"/>
  <c r="T564" i="1"/>
  <c r="T600" i="1"/>
  <c r="T636" i="1"/>
  <c r="T672" i="1"/>
  <c r="U73" i="1"/>
  <c r="U85" i="1"/>
  <c r="U97" i="1"/>
  <c r="U109" i="1"/>
  <c r="U121" i="1"/>
  <c r="U133" i="1"/>
  <c r="U567" i="1"/>
  <c r="T567" i="1"/>
  <c r="U579" i="1"/>
  <c r="T579" i="1"/>
  <c r="U591" i="1"/>
  <c r="T591" i="1"/>
  <c r="U603" i="1"/>
  <c r="T603" i="1"/>
  <c r="U615" i="1"/>
  <c r="T615" i="1"/>
  <c r="U627" i="1"/>
  <c r="T627" i="1"/>
  <c r="U639" i="1"/>
  <c r="T639" i="1"/>
  <c r="U651" i="1"/>
  <c r="T651" i="1"/>
  <c r="U663" i="1"/>
  <c r="T663" i="1"/>
  <c r="U675" i="1"/>
  <c r="T675" i="1"/>
  <c r="U687" i="1"/>
  <c r="T687" i="1"/>
  <c r="U699" i="1"/>
  <c r="T699" i="1"/>
  <c r="U711" i="1"/>
  <c r="T711" i="1"/>
  <c r="U723" i="1"/>
  <c r="T723" i="1"/>
  <c r="U735" i="1"/>
  <c r="T735" i="1"/>
  <c r="U747" i="1"/>
  <c r="T747" i="1"/>
  <c r="U759" i="1"/>
  <c r="T759" i="1"/>
  <c r="U771" i="1"/>
  <c r="T771" i="1"/>
  <c r="U783" i="1"/>
  <c r="T783" i="1"/>
  <c r="U795" i="1"/>
  <c r="T795" i="1"/>
  <c r="U807" i="1"/>
  <c r="T807" i="1"/>
  <c r="U819" i="1"/>
  <c r="T819" i="1"/>
  <c r="U831" i="1"/>
  <c r="T831" i="1"/>
  <c r="U843" i="1"/>
  <c r="T843" i="1"/>
  <c r="U855" i="1"/>
  <c r="T855" i="1"/>
  <c r="U867" i="1"/>
  <c r="T867" i="1"/>
  <c r="U879" i="1"/>
  <c r="T879" i="1"/>
  <c r="U891" i="1"/>
  <c r="T891" i="1"/>
  <c r="U903" i="1"/>
  <c r="T903" i="1"/>
  <c r="U915" i="1"/>
  <c r="T915" i="1"/>
  <c r="U927" i="1"/>
  <c r="T927" i="1"/>
  <c r="U939" i="1"/>
  <c r="T939" i="1"/>
  <c r="U951" i="1"/>
  <c r="T951" i="1"/>
  <c r="U963" i="1"/>
  <c r="T963" i="1"/>
  <c r="U975" i="1"/>
  <c r="T975" i="1"/>
  <c r="U987" i="1"/>
  <c r="T987" i="1"/>
  <c r="U999" i="1"/>
  <c r="T999" i="1"/>
  <c r="T249" i="1"/>
  <c r="T255" i="1"/>
  <c r="T261" i="1"/>
  <c r="T267" i="1"/>
  <c r="T273" i="1"/>
  <c r="T279" i="1"/>
  <c r="T285" i="1"/>
  <c r="T291" i="1"/>
  <c r="T297" i="1"/>
  <c r="T303" i="1"/>
  <c r="T309" i="1"/>
  <c r="T315" i="1"/>
  <c r="T321" i="1"/>
  <c r="T327" i="1"/>
  <c r="T333" i="1"/>
  <c r="T339" i="1"/>
  <c r="T345" i="1"/>
  <c r="T351" i="1"/>
  <c r="T357" i="1"/>
  <c r="T363" i="1"/>
  <c r="T369" i="1"/>
  <c r="T375" i="1"/>
  <c r="T381" i="1"/>
  <c r="T387" i="1"/>
  <c r="T393" i="1"/>
  <c r="T399" i="1"/>
  <c r="T405" i="1"/>
  <c r="T411" i="1"/>
  <c r="T417" i="1"/>
  <c r="T423" i="1"/>
  <c r="T429" i="1"/>
  <c r="T435" i="1"/>
  <c r="T441" i="1"/>
  <c r="T447" i="1"/>
  <c r="T453" i="1"/>
  <c r="T459" i="1"/>
  <c r="T465" i="1"/>
  <c r="T471" i="1"/>
  <c r="T477" i="1"/>
  <c r="T483" i="1"/>
  <c r="T489" i="1"/>
  <c r="T495" i="1"/>
  <c r="T501" i="1"/>
  <c r="T507" i="1"/>
  <c r="T513" i="1"/>
  <c r="T519" i="1"/>
  <c r="T525" i="1"/>
  <c r="T531" i="1"/>
  <c r="T537" i="1"/>
  <c r="T543" i="1"/>
  <c r="T549" i="1"/>
  <c r="T555" i="1"/>
  <c r="T822" i="1"/>
  <c r="T894" i="1"/>
  <c r="T966" i="1"/>
  <c r="U74" i="1"/>
  <c r="U86" i="1"/>
  <c r="U98" i="1"/>
  <c r="U110" i="1"/>
  <c r="U122" i="1"/>
  <c r="U134" i="1"/>
  <c r="U568" i="1"/>
  <c r="T568" i="1"/>
  <c r="U580" i="1"/>
  <c r="T580" i="1"/>
  <c r="U592" i="1"/>
  <c r="T592" i="1"/>
  <c r="U604" i="1"/>
  <c r="T604" i="1"/>
  <c r="U616" i="1"/>
  <c r="T616" i="1"/>
  <c r="U628" i="1"/>
  <c r="T628" i="1"/>
  <c r="U640" i="1"/>
  <c r="T640" i="1"/>
  <c r="U652" i="1"/>
  <c r="T652" i="1"/>
  <c r="U664" i="1"/>
  <c r="T664" i="1"/>
  <c r="U676" i="1"/>
  <c r="T676" i="1"/>
  <c r="U688" i="1"/>
  <c r="T688" i="1"/>
  <c r="U700" i="1"/>
  <c r="T700" i="1"/>
  <c r="U712" i="1"/>
  <c r="T712" i="1"/>
  <c r="U724" i="1"/>
  <c r="T724" i="1"/>
  <c r="U736" i="1"/>
  <c r="T736" i="1"/>
  <c r="U748" i="1"/>
  <c r="T748" i="1"/>
  <c r="U760" i="1"/>
  <c r="T760" i="1"/>
  <c r="U772" i="1"/>
  <c r="T772" i="1"/>
  <c r="U784" i="1"/>
  <c r="T784" i="1"/>
  <c r="U796" i="1"/>
  <c r="T796" i="1"/>
  <c r="U808" i="1"/>
  <c r="T808" i="1"/>
  <c r="U820" i="1"/>
  <c r="T820" i="1"/>
  <c r="U832" i="1"/>
  <c r="T832" i="1"/>
  <c r="U844" i="1"/>
  <c r="T844" i="1"/>
  <c r="U856" i="1"/>
  <c r="T856" i="1"/>
  <c r="U868" i="1"/>
  <c r="T868" i="1"/>
  <c r="U880" i="1"/>
  <c r="T880" i="1"/>
  <c r="U892" i="1"/>
  <c r="T892" i="1"/>
  <c r="U904" i="1"/>
  <c r="T904" i="1"/>
  <c r="U916" i="1"/>
  <c r="T916" i="1"/>
  <c r="U928" i="1"/>
  <c r="T928" i="1"/>
  <c r="U940" i="1"/>
  <c r="T940" i="1"/>
  <c r="U952" i="1"/>
  <c r="T952" i="1"/>
  <c r="U964" i="1"/>
  <c r="T964" i="1"/>
  <c r="U976" i="1"/>
  <c r="T976" i="1"/>
  <c r="U988" i="1"/>
  <c r="T988" i="1"/>
  <c r="U1000" i="1"/>
  <c r="T1000" i="1"/>
  <c r="T570" i="1"/>
  <c r="T606" i="1"/>
  <c r="T642" i="1"/>
  <c r="T678" i="1"/>
  <c r="T714" i="1"/>
  <c r="T750" i="1"/>
  <c r="T786" i="1"/>
  <c r="T828" i="1"/>
  <c r="T900" i="1"/>
  <c r="T972" i="1"/>
  <c r="T75" i="1"/>
  <c r="U87" i="1"/>
  <c r="U99" i="1"/>
  <c r="U111" i="1"/>
  <c r="U123" i="1"/>
  <c r="U135" i="1"/>
  <c r="T334" i="1"/>
  <c r="T340" i="1"/>
  <c r="T346" i="1"/>
  <c r="T352" i="1"/>
  <c r="T358" i="1"/>
  <c r="T364" i="1"/>
  <c r="T370" i="1"/>
  <c r="T376" i="1"/>
  <c r="T382" i="1"/>
  <c r="T388" i="1"/>
  <c r="T394" i="1"/>
  <c r="T400" i="1"/>
  <c r="T406" i="1"/>
  <c r="T412" i="1"/>
  <c r="T418" i="1"/>
  <c r="T424" i="1"/>
  <c r="T430" i="1"/>
  <c r="T436" i="1"/>
  <c r="T442" i="1"/>
  <c r="T448" i="1"/>
  <c r="T454" i="1"/>
  <c r="T460" i="1"/>
  <c r="T466" i="1"/>
  <c r="T472" i="1"/>
  <c r="T478" i="1"/>
  <c r="T484" i="1"/>
  <c r="T490" i="1"/>
  <c r="T496" i="1"/>
  <c r="T502" i="1"/>
  <c r="T508" i="1"/>
  <c r="T514" i="1"/>
  <c r="T520" i="1"/>
  <c r="T526" i="1"/>
  <c r="T532" i="1"/>
  <c r="T538" i="1"/>
  <c r="T544" i="1"/>
  <c r="T550" i="1"/>
  <c r="T556" i="1"/>
  <c r="U571" i="1"/>
  <c r="U607" i="1"/>
  <c r="U643" i="1"/>
  <c r="U679" i="1"/>
  <c r="U715" i="1"/>
  <c r="U751" i="1"/>
  <c r="U787" i="1"/>
  <c r="T834" i="1"/>
  <c r="T906" i="1"/>
  <c r="T978" i="1"/>
  <c r="U76" i="1"/>
  <c r="U88" i="1"/>
  <c r="U100" i="1"/>
  <c r="U112" i="1"/>
  <c r="U124" i="1"/>
  <c r="U136" i="1"/>
  <c r="T576" i="1"/>
  <c r="T612" i="1"/>
  <c r="T648" i="1"/>
  <c r="T684" i="1"/>
  <c r="T720" i="1"/>
  <c r="T756" i="1"/>
  <c r="T792" i="1"/>
  <c r="T840" i="1"/>
  <c r="T912" i="1"/>
  <c r="T984" i="1"/>
  <c r="U77" i="1"/>
  <c r="U89" i="1"/>
  <c r="U101" i="1"/>
  <c r="U113" i="1"/>
  <c r="U125" i="1"/>
  <c r="T823" i="1"/>
  <c r="U823" i="1"/>
  <c r="T835" i="1"/>
  <c r="U835" i="1"/>
  <c r="T847" i="1"/>
  <c r="U847" i="1"/>
  <c r="T859" i="1"/>
  <c r="U859" i="1"/>
  <c r="T871" i="1"/>
  <c r="U871" i="1"/>
  <c r="T883" i="1"/>
  <c r="U883" i="1"/>
  <c r="T895" i="1"/>
  <c r="U895" i="1"/>
  <c r="T907" i="1"/>
  <c r="U907" i="1"/>
  <c r="T919" i="1"/>
  <c r="U919" i="1"/>
  <c r="T931" i="1"/>
  <c r="U931" i="1"/>
  <c r="T943" i="1"/>
  <c r="U943" i="1"/>
  <c r="T955" i="1"/>
  <c r="U955" i="1"/>
  <c r="T967" i="1"/>
  <c r="U967" i="1"/>
  <c r="T979" i="1"/>
  <c r="U979" i="1"/>
  <c r="T991" i="1"/>
  <c r="U991" i="1"/>
  <c r="T251" i="1"/>
  <c r="T263" i="1"/>
  <c r="T275" i="1"/>
  <c r="T287" i="1"/>
  <c r="T299" i="1"/>
  <c r="T311" i="1"/>
  <c r="T323" i="1"/>
  <c r="T335" i="1"/>
  <c r="T347" i="1"/>
  <c r="T359" i="1"/>
  <c r="T371" i="1"/>
  <c r="T383" i="1"/>
  <c r="T395" i="1"/>
  <c r="T407" i="1"/>
  <c r="T419" i="1"/>
  <c r="T431" i="1"/>
  <c r="T443" i="1"/>
  <c r="T455" i="1"/>
  <c r="T467" i="1"/>
  <c r="T479" i="1"/>
  <c r="T491" i="1"/>
  <c r="T503" i="1"/>
  <c r="T515" i="1"/>
  <c r="T527" i="1"/>
  <c r="T539" i="1"/>
  <c r="T551" i="1"/>
  <c r="T846" i="1"/>
  <c r="T918" i="1"/>
  <c r="T990" i="1"/>
  <c r="U78" i="1"/>
  <c r="U90" i="1"/>
  <c r="U102" i="1"/>
  <c r="U114" i="1"/>
  <c r="U126" i="1"/>
  <c r="U824" i="1"/>
  <c r="T824" i="1"/>
  <c r="U836" i="1"/>
  <c r="T836" i="1"/>
  <c r="U848" i="1"/>
  <c r="T848" i="1"/>
  <c r="U860" i="1"/>
  <c r="T860" i="1"/>
  <c r="U872" i="1"/>
  <c r="T872" i="1"/>
  <c r="U884" i="1"/>
  <c r="T884" i="1"/>
  <c r="U896" i="1"/>
  <c r="T896" i="1"/>
  <c r="U908" i="1"/>
  <c r="T908" i="1"/>
  <c r="U920" i="1"/>
  <c r="T920" i="1"/>
  <c r="U932" i="1"/>
  <c r="T932" i="1"/>
  <c r="U944" i="1"/>
  <c r="T944" i="1"/>
  <c r="U956" i="1"/>
  <c r="T956" i="1"/>
  <c r="U968" i="1"/>
  <c r="T968" i="1"/>
  <c r="U980" i="1"/>
  <c r="T980" i="1"/>
  <c r="U992" i="1"/>
  <c r="T992" i="1"/>
  <c r="T582" i="1"/>
  <c r="T618" i="1"/>
  <c r="T654" i="1"/>
  <c r="T690" i="1"/>
  <c r="T726" i="1"/>
  <c r="T762" i="1"/>
  <c r="T798" i="1"/>
  <c r="T852" i="1"/>
  <c r="T924" i="1"/>
  <c r="T996" i="1"/>
  <c r="U79" i="1"/>
  <c r="U91" i="1"/>
  <c r="U103" i="1"/>
  <c r="U115" i="1"/>
  <c r="U127" i="1"/>
  <c r="U561" i="1"/>
  <c r="T561" i="1"/>
  <c r="U573" i="1"/>
  <c r="T573" i="1"/>
  <c r="U585" i="1"/>
  <c r="T585" i="1"/>
  <c r="U597" i="1"/>
  <c r="T597" i="1"/>
  <c r="U609" i="1"/>
  <c r="T609" i="1"/>
  <c r="U621" i="1"/>
  <c r="T621" i="1"/>
  <c r="U633" i="1"/>
  <c r="T633" i="1"/>
  <c r="U645" i="1"/>
  <c r="T645" i="1"/>
  <c r="U657" i="1"/>
  <c r="T657" i="1"/>
  <c r="U669" i="1"/>
  <c r="T669" i="1"/>
  <c r="U681" i="1"/>
  <c r="T681" i="1"/>
  <c r="U693" i="1"/>
  <c r="T693" i="1"/>
  <c r="U705" i="1"/>
  <c r="T705" i="1"/>
  <c r="U717" i="1"/>
  <c r="T717" i="1"/>
  <c r="U729" i="1"/>
  <c r="T729" i="1"/>
  <c r="U741" i="1"/>
  <c r="T741" i="1"/>
  <c r="U753" i="1"/>
  <c r="T753" i="1"/>
  <c r="U765" i="1"/>
  <c r="T765" i="1"/>
  <c r="U777" i="1"/>
  <c r="T777" i="1"/>
  <c r="U789" i="1"/>
  <c r="T789" i="1"/>
  <c r="U801" i="1"/>
  <c r="T801" i="1"/>
  <c r="U813" i="1"/>
  <c r="T813" i="1"/>
  <c r="U825" i="1"/>
  <c r="T825" i="1"/>
  <c r="U837" i="1"/>
  <c r="T837" i="1"/>
  <c r="U849" i="1"/>
  <c r="T849" i="1"/>
  <c r="U861" i="1"/>
  <c r="T861" i="1"/>
  <c r="U873" i="1"/>
  <c r="T873" i="1"/>
  <c r="U885" i="1"/>
  <c r="T885" i="1"/>
  <c r="U897" i="1"/>
  <c r="T897" i="1"/>
  <c r="U909" i="1"/>
  <c r="T909" i="1"/>
  <c r="U921" i="1"/>
  <c r="T921" i="1"/>
  <c r="U933" i="1"/>
  <c r="T933" i="1"/>
  <c r="U945" i="1"/>
  <c r="T945" i="1"/>
  <c r="U957" i="1"/>
  <c r="T957" i="1"/>
  <c r="U969" i="1"/>
  <c r="T969" i="1"/>
  <c r="U981" i="1"/>
  <c r="T981" i="1"/>
  <c r="U993" i="1"/>
  <c r="T993" i="1"/>
  <c r="T288" i="1"/>
  <c r="T300" i="1"/>
  <c r="T312" i="1"/>
  <c r="T324" i="1"/>
  <c r="T336" i="1"/>
  <c r="T348" i="1"/>
  <c r="T360" i="1"/>
  <c r="T372" i="1"/>
  <c r="T384" i="1"/>
  <c r="T396" i="1"/>
  <c r="T402" i="1"/>
  <c r="T408" i="1"/>
  <c r="T414" i="1"/>
  <c r="T420" i="1"/>
  <c r="T426" i="1"/>
  <c r="T432" i="1"/>
  <c r="T438" i="1"/>
  <c r="T444" i="1"/>
  <c r="T450" i="1"/>
  <c r="T456" i="1"/>
  <c r="T462" i="1"/>
  <c r="T468" i="1"/>
  <c r="T474" i="1"/>
  <c r="T480" i="1"/>
  <c r="T486" i="1"/>
  <c r="T492" i="1"/>
  <c r="T498" i="1"/>
  <c r="T504" i="1"/>
  <c r="T510" i="1"/>
  <c r="T516" i="1"/>
  <c r="T522" i="1"/>
  <c r="T528" i="1"/>
  <c r="T534" i="1"/>
  <c r="T540" i="1"/>
  <c r="T546" i="1"/>
  <c r="T552" i="1"/>
  <c r="T558" i="1"/>
  <c r="U583" i="1"/>
  <c r="U619" i="1"/>
  <c r="U655" i="1"/>
  <c r="U691" i="1"/>
  <c r="U727" i="1"/>
  <c r="U763" i="1"/>
  <c r="U799" i="1"/>
  <c r="T858" i="1"/>
  <c r="T930" i="1"/>
  <c r="U80" i="1"/>
  <c r="U92" i="1"/>
  <c r="U104" i="1"/>
  <c r="U116" i="1"/>
  <c r="U128" i="1"/>
  <c r="U574" i="1"/>
  <c r="T574" i="1"/>
  <c r="U586" i="1"/>
  <c r="T586" i="1"/>
  <c r="U598" i="1"/>
  <c r="T598" i="1"/>
  <c r="U610" i="1"/>
  <c r="T610" i="1"/>
  <c r="U622" i="1"/>
  <c r="T622" i="1"/>
  <c r="U634" i="1"/>
  <c r="T634" i="1"/>
  <c r="U646" i="1"/>
  <c r="T646" i="1"/>
  <c r="U658" i="1"/>
  <c r="T658" i="1"/>
  <c r="U670" i="1"/>
  <c r="T670" i="1"/>
  <c r="U682" i="1"/>
  <c r="T682" i="1"/>
  <c r="U694" i="1"/>
  <c r="T694" i="1"/>
  <c r="U706" i="1"/>
  <c r="T706" i="1"/>
  <c r="U718" i="1"/>
  <c r="T718" i="1"/>
  <c r="U730" i="1"/>
  <c r="T730" i="1"/>
  <c r="U742" i="1"/>
  <c r="T742" i="1"/>
  <c r="U754" i="1"/>
  <c r="T754" i="1"/>
  <c r="U766" i="1"/>
  <c r="T766" i="1"/>
  <c r="U778" i="1"/>
  <c r="T778" i="1"/>
  <c r="U790" i="1"/>
  <c r="T790" i="1"/>
  <c r="U802" i="1"/>
  <c r="T802" i="1"/>
  <c r="U814" i="1"/>
  <c r="T814" i="1"/>
  <c r="U826" i="1"/>
  <c r="T826" i="1"/>
  <c r="U838" i="1"/>
  <c r="T838" i="1"/>
  <c r="U850" i="1"/>
  <c r="T850" i="1"/>
  <c r="U862" i="1"/>
  <c r="T862" i="1"/>
  <c r="U874" i="1"/>
  <c r="T874" i="1"/>
  <c r="U886" i="1"/>
  <c r="T886" i="1"/>
  <c r="U898" i="1"/>
  <c r="T898" i="1"/>
  <c r="U910" i="1"/>
  <c r="T910" i="1"/>
  <c r="U922" i="1"/>
  <c r="T922" i="1"/>
  <c r="U934" i="1"/>
  <c r="T934" i="1"/>
  <c r="U946" i="1"/>
  <c r="T946" i="1"/>
  <c r="U958" i="1"/>
  <c r="T958" i="1"/>
  <c r="U970" i="1"/>
  <c r="T970" i="1"/>
  <c r="U982" i="1"/>
  <c r="T982" i="1"/>
  <c r="U994" i="1"/>
  <c r="T994" i="1"/>
  <c r="T588" i="1"/>
  <c r="T624" i="1"/>
  <c r="T660" i="1"/>
  <c r="T696" i="1"/>
  <c r="T732" i="1"/>
  <c r="T768" i="1"/>
  <c r="T804" i="1"/>
  <c r="T864" i="1"/>
  <c r="T936" i="1"/>
  <c r="T69" i="1"/>
  <c r="T81" i="1"/>
  <c r="U93" i="1"/>
  <c r="U105" i="1"/>
  <c r="U117" i="1"/>
  <c r="U129" i="1"/>
  <c r="U563" i="1"/>
  <c r="T563" i="1"/>
  <c r="U575" i="1"/>
  <c r="T575" i="1"/>
  <c r="U587" i="1"/>
  <c r="T587" i="1"/>
  <c r="U599" i="1"/>
  <c r="T599" i="1"/>
  <c r="U611" i="1"/>
  <c r="T611" i="1"/>
  <c r="U623" i="1"/>
  <c r="T623" i="1"/>
  <c r="U635" i="1"/>
  <c r="T635" i="1"/>
  <c r="U647" i="1"/>
  <c r="T647" i="1"/>
  <c r="U659" i="1"/>
  <c r="T659" i="1"/>
  <c r="U671" i="1"/>
  <c r="T671" i="1"/>
  <c r="U683" i="1"/>
  <c r="T683" i="1"/>
  <c r="U695" i="1"/>
  <c r="T695" i="1"/>
  <c r="U707" i="1"/>
  <c r="T707" i="1"/>
  <c r="U719" i="1"/>
  <c r="T719" i="1"/>
  <c r="U731" i="1"/>
  <c r="T731" i="1"/>
  <c r="U743" i="1"/>
  <c r="T743" i="1"/>
  <c r="U755" i="1"/>
  <c r="T755" i="1"/>
  <c r="U767" i="1"/>
  <c r="T767" i="1"/>
  <c r="U779" i="1"/>
  <c r="T779" i="1"/>
  <c r="U791" i="1"/>
  <c r="T791" i="1"/>
  <c r="U803" i="1"/>
  <c r="T803" i="1"/>
  <c r="U815" i="1"/>
  <c r="T815" i="1"/>
  <c r="U827" i="1"/>
  <c r="T827" i="1"/>
  <c r="U839" i="1"/>
  <c r="T839" i="1"/>
  <c r="U851" i="1"/>
  <c r="T851" i="1"/>
  <c r="U863" i="1"/>
  <c r="T863" i="1"/>
  <c r="U875" i="1"/>
  <c r="T875" i="1"/>
  <c r="U887" i="1"/>
  <c r="T887" i="1"/>
  <c r="U899" i="1"/>
  <c r="T899" i="1"/>
  <c r="U911" i="1"/>
  <c r="T911" i="1"/>
  <c r="U923" i="1"/>
  <c r="T923" i="1"/>
  <c r="U935" i="1"/>
  <c r="T935" i="1"/>
  <c r="U947" i="1"/>
  <c r="T947" i="1"/>
  <c r="U959" i="1"/>
  <c r="T959" i="1"/>
  <c r="U971" i="1"/>
  <c r="T971" i="1"/>
  <c r="U983" i="1"/>
  <c r="T983" i="1"/>
  <c r="U995" i="1"/>
  <c r="T995" i="1"/>
  <c r="T247" i="1"/>
  <c r="T259" i="1"/>
  <c r="T271" i="1"/>
  <c r="T283" i="1"/>
  <c r="T295" i="1"/>
  <c r="T307" i="1"/>
  <c r="T319" i="1"/>
  <c r="T331" i="1"/>
  <c r="T343" i="1"/>
  <c r="T355" i="1"/>
  <c r="T367" i="1"/>
  <c r="T379" i="1"/>
  <c r="T391" i="1"/>
  <c r="T403" i="1"/>
  <c r="T415" i="1"/>
  <c r="T427" i="1"/>
  <c r="T439" i="1"/>
  <c r="T451" i="1"/>
  <c r="T463" i="1"/>
  <c r="T475" i="1"/>
  <c r="T487" i="1"/>
  <c r="T499" i="1"/>
  <c r="T511" i="1"/>
  <c r="T523" i="1"/>
  <c r="T535" i="1"/>
  <c r="T547" i="1"/>
  <c r="T559" i="1"/>
  <c r="T870" i="1"/>
  <c r="T942" i="1"/>
  <c r="U70" i="1"/>
  <c r="T70" i="1"/>
  <c r="U82" i="1"/>
  <c r="T82" i="1"/>
  <c r="U94" i="1"/>
  <c r="T94" i="1"/>
  <c r="U106" i="1"/>
  <c r="T106" i="1"/>
  <c r="U118" i="1"/>
  <c r="T118" i="1"/>
  <c r="U130" i="1"/>
  <c r="T130" i="1"/>
  <c r="T594" i="1"/>
  <c r="T630" i="1"/>
  <c r="T666" i="1"/>
  <c r="T702" i="1"/>
  <c r="T738" i="1"/>
  <c r="T774" i="1"/>
  <c r="T810" i="1"/>
  <c r="T876" i="1"/>
  <c r="T948" i="1"/>
  <c r="U71" i="1"/>
  <c r="U83" i="1"/>
  <c r="U95" i="1"/>
  <c r="U107" i="1"/>
  <c r="U119" i="1"/>
  <c r="U131" i="1"/>
  <c r="T72" i="1"/>
  <c r="T78" i="1"/>
  <c r="T84" i="1"/>
  <c r="T90" i="1"/>
  <c r="T96" i="1"/>
  <c r="T102" i="1"/>
  <c r="T108" i="1"/>
  <c r="T114" i="1"/>
  <c r="T120" i="1"/>
  <c r="T126" i="1"/>
  <c r="T132" i="1"/>
  <c r="T73" i="1"/>
  <c r="T79" i="1"/>
  <c r="T85" i="1"/>
  <c r="T91" i="1"/>
  <c r="T97" i="1"/>
  <c r="T103" i="1"/>
  <c r="T109" i="1"/>
  <c r="T115" i="1"/>
  <c r="T121" i="1"/>
  <c r="T127" i="1"/>
  <c r="T133" i="1"/>
  <c r="T74" i="1"/>
  <c r="T80" i="1"/>
  <c r="T86" i="1"/>
  <c r="T92" i="1"/>
  <c r="T98" i="1"/>
  <c r="T104" i="1"/>
  <c r="T110" i="1"/>
  <c r="T116" i="1"/>
  <c r="T122" i="1"/>
  <c r="T128" i="1"/>
  <c r="T134" i="1"/>
  <c r="T87" i="1"/>
  <c r="T93" i="1"/>
  <c r="T99" i="1"/>
  <c r="T105" i="1"/>
  <c r="T111" i="1"/>
  <c r="T117" i="1"/>
  <c r="T123" i="1"/>
  <c r="T129" i="1"/>
  <c r="T135" i="1"/>
  <c r="T76" i="1"/>
  <c r="T88" i="1"/>
  <c r="T100" i="1"/>
  <c r="T112" i="1"/>
  <c r="T124" i="1"/>
  <c r="T136" i="1"/>
</calcChain>
</file>

<file path=xl/sharedStrings.xml><?xml version="1.0" encoding="utf-8"?>
<sst xmlns="http://schemas.openxmlformats.org/spreadsheetml/2006/main" count="8317" uniqueCount="1101">
  <si>
    <t>To the best of its knowledge and belief, the hospital has included all applicaple standard charge information in accordance with the requirements of 45 CFR 180.50 and the information encoded is true, accurate and complete as of the date indicated</t>
  </si>
  <si>
    <t>Great Plains Regional Medical Center</t>
  </si>
  <si>
    <t>1801 W 3rd Street, Elk City, OK 73644</t>
  </si>
  <si>
    <t>Description</t>
  </si>
  <si>
    <t>Drug_unit_of_measurement</t>
  </si>
  <si>
    <t>DEGENERATIVE NERVOUS SYSTEM DISORDERS WITH MCC</t>
  </si>
  <si>
    <t>DEGENERATIVE NERVOUS SYSTEM DISORDERS WITHOUT MCC</t>
  </si>
  <si>
    <t>INTRACRANIAL HEMORRHAGE OR CEREBRAL INFARTION W MCC</t>
  </si>
  <si>
    <t>INTRACRANIAL HEMORRHAGE OR CEREBRAL INFARTION W CC OR TPA</t>
  </si>
  <si>
    <t>NONSPECIFIC CVA AND PRECEREBRAL OCCLUSION  WO INFARCTION</t>
  </si>
  <si>
    <t>TRANSIENT ISCHEMIS WITHOUT THROMBOLYTIC</t>
  </si>
  <si>
    <t>NONSPECIFIC CEREBROVASCULAR DISORDERS W MCC</t>
  </si>
  <si>
    <t>NONSPECIFIC CEREBROVASCULAR DISORDERS W CC</t>
  </si>
  <si>
    <t>TRAUMATIC STUPOR AND COMA &gt;1 HOUR WITHOUT CC/MCC</t>
  </si>
  <si>
    <t>OTHER DISORDERS OF NERVOUS SYSTEM W MCC</t>
  </si>
  <si>
    <t>OTHER DISORDERS OF NERVOUS SYSTEM W CC</t>
  </si>
  <si>
    <t>PULMONARY EMBOLISM WITHOUT MCC</t>
  </si>
  <si>
    <t>RESPIRATORY INFECTIONS AND INFLAMATIONS W MCC</t>
  </si>
  <si>
    <t>RESPIRATORY INFECTIONS AND INFLAMATIONS W CC</t>
  </si>
  <si>
    <t>RESPIRATORY INFECTIONS AND INFLAMATIONS WITHOUT CC/MCC</t>
  </si>
  <si>
    <t>RESPIRATORY NEOPLASMS W CC</t>
  </si>
  <si>
    <t>PULMONARY EDEMA AND RESPIRATORY FAILURE</t>
  </si>
  <si>
    <t>CHRONIC OBSTRUCTIVE PULMONARY DISEASE W MCC</t>
  </si>
  <si>
    <t>SIMPLE PNEUMONIA AND PLEURISY W MCC</t>
  </si>
  <si>
    <t>SIMPLE PNEUMONIA AND PLEURISY W CC</t>
  </si>
  <si>
    <t>RESPIRATORY SYSTEM DIAGNOSIS WITH VENTALATOR SUPPORT &lt; 96 HRS</t>
  </si>
  <si>
    <t>ACUTE MYOCARDIAL INFARCTION DISCHARGED ALIVE WITH MCC</t>
  </si>
  <si>
    <t>HEART FAILURE AND SHOCK WITH MCC</t>
  </si>
  <si>
    <t>CARDIAC ARYTHMIA AND CONDUCTION DISORDERS W MCC</t>
  </si>
  <si>
    <t>SYNCOPE AND COLLAPSE</t>
  </si>
  <si>
    <t>MAJOR SMALL AND LARGE BOWEL PROCEDURES W CC</t>
  </si>
  <si>
    <t>GASTROINTESTINAL HEMORRAGE W MCC</t>
  </si>
  <si>
    <t>ESOPHAGITIS, GASTROENTERITIS AND MISC DIGESTIVE DISORDERS W MCC</t>
  </si>
  <si>
    <t>ESOPHAGITIS, GASTROENTERITIS AND MISC DIGESTIVE DISORDERS WO MCC</t>
  </si>
  <si>
    <t>MAJOR HIP AND KNEE JOINT REPLACEMENT OF LOWER EXT WO MCC</t>
  </si>
  <si>
    <t>HIP AND FEMUR PROCEDURES EXCEPT MAJOR JOINT W MCC</t>
  </si>
  <si>
    <t>HIP AND FEMUR PROCEDURES EXCEPT MAJOR JOINT W CC</t>
  </si>
  <si>
    <t>HIP REPLACEMENT WITH PRINCIPAL DIAGNOSIS OF HIP FX WO MCC</t>
  </si>
  <si>
    <t>AFTERCARE MUSCULOSKELETAL SYSTEM AND CONNECTIVE TISSUE W MCC</t>
  </si>
  <si>
    <t>AFTERCARE MUSCULOSKELETAL SYSTEM AND CONNECTIVE TISSUE W CC</t>
  </si>
  <si>
    <t>AFTERCARE MUSCULOSKELETAL SYSTEM AND CONNECTIVE TISSUE WO CC/MCC</t>
  </si>
  <si>
    <t>MISC DISORDERS OF NUTRITION, METABOLISM, FLUIDS W MCC</t>
  </si>
  <si>
    <t>RENAL FAILURE W MCC</t>
  </si>
  <si>
    <t>RENAL FAILURE W CC</t>
  </si>
  <si>
    <t>VAGINAL DELIVERY WITH O/R PROCEDURES EXCEPT STERILIZATION</t>
  </si>
  <si>
    <t>CESAREAN SECTION W STERILIZATION WO CC/MCC</t>
  </si>
  <si>
    <t>CESAREAN SECTION W STERILIZATION W CC</t>
  </si>
  <si>
    <t>CESAREAN SECTION W STERILIZATION WO CC OR MCC</t>
  </si>
  <si>
    <t>NEONATE WITH OTHER SIGNIFICANT PROBLEMS</t>
  </si>
  <si>
    <t>NORMAL NEWBORN</t>
  </si>
  <si>
    <t>VAGINAL DELIVERY WO STERILIZATION OR D&amp;C WO CC OR MCC</t>
  </si>
  <si>
    <t>SEPTICEMIA OR SERVE SEPSIS WO MV &gt;96 HOURS W MCC</t>
  </si>
  <si>
    <t>ORGANIC DISTURBANCE AND INTELLECTUAL DISABILITY</t>
  </si>
  <si>
    <t>DRG</t>
  </si>
  <si>
    <t>LOCAL</t>
  </si>
  <si>
    <t>Inpatient</t>
  </si>
  <si>
    <t>Standard_charge|UHC PPO methodology</t>
  </si>
  <si>
    <t>fee schedule</t>
  </si>
  <si>
    <t>case rate</t>
  </si>
  <si>
    <t>Standard_charge|Blue Cross Blue Shield OK</t>
  </si>
  <si>
    <t>Standard_charge|PPO</t>
  </si>
  <si>
    <t>DRAIN/ INJ JOINT</t>
  </si>
  <si>
    <t>RECONSTRUCTION SHOULDER JOINT</t>
  </si>
  <si>
    <t>TOTAL HIP ARTHROPLASTY</t>
  </si>
  <si>
    <t>TOTAL KNEE ARTHROPLASTY</t>
  </si>
  <si>
    <t>WRIST ENDOSCOPY/SURGERY</t>
  </si>
  <si>
    <t>KNEE ARTHROSCOPY/SURGERY</t>
  </si>
  <si>
    <t>EGD BIOPSY SINGLE/MULTIPLE</t>
  </si>
  <si>
    <t>LAPAROSCOPY APPENDECTOMY</t>
  </si>
  <si>
    <t>DIAGNOSTIC COLONOSCOPY</t>
  </si>
  <si>
    <t>COLONOSCOPY AND BIOPSY</t>
  </si>
  <si>
    <t>LAPAROSCOPIC CHOLYSTECTOMY</t>
  </si>
  <si>
    <t>FRAGMENTING OF KIDNEY STONE</t>
  </si>
  <si>
    <t>NJX INTERLAMINAR CRV/THRC</t>
  </si>
  <si>
    <t>NJX INTERLAMINAR LMBR/SAC</t>
  </si>
  <si>
    <t>INSRT/REDO SPNE N GENERATOR</t>
  </si>
  <si>
    <t>INJ PARAVERT F JNT L/S</t>
  </si>
  <si>
    <t>DSTRJ NULYT AGT GNCLR NRV</t>
  </si>
  <si>
    <t>CPT</t>
  </si>
  <si>
    <t>Outpatient</t>
  </si>
  <si>
    <t>J0131</t>
  </si>
  <si>
    <t>J0282</t>
  </si>
  <si>
    <t>J8499</t>
  </si>
  <si>
    <t>J2372</t>
  </si>
  <si>
    <t>J7631</t>
  </si>
  <si>
    <t>J3370</t>
  </si>
  <si>
    <t>J7699</t>
  </si>
  <si>
    <t>S0195</t>
  </si>
  <si>
    <t>J8540</t>
  </si>
  <si>
    <t>S0077</t>
  </si>
  <si>
    <t>J3770</t>
  </si>
  <si>
    <t>J2060</t>
  </si>
  <si>
    <t>J3480</t>
  </si>
  <si>
    <t>J1980</t>
  </si>
  <si>
    <t>Q9966</t>
  </si>
  <si>
    <t>A9512</t>
  </si>
  <si>
    <t>A9579</t>
  </si>
  <si>
    <t>J7060</t>
  </si>
  <si>
    <t>J7070</t>
  </si>
  <si>
    <t>J7042</t>
  </si>
  <si>
    <t>J7121</t>
  </si>
  <si>
    <t>J7120</t>
  </si>
  <si>
    <t>J7050</t>
  </si>
  <si>
    <t>J7030</t>
  </si>
  <si>
    <t>C1894</t>
  </si>
  <si>
    <t>A4850</t>
  </si>
  <si>
    <t>A6203</t>
  </si>
  <si>
    <t>E0218</t>
  </si>
  <si>
    <t>ACETAMINOPHEN 100 MG/ML BOTT</t>
  </si>
  <si>
    <t>AMIODARONE 900MG/18ML</t>
  </si>
  <si>
    <t>ACYCLOVIR 200 MG/5 ML BOTT</t>
  </si>
  <si>
    <t>PHENYLEPHRINE 500MCG/5ML</t>
  </si>
  <si>
    <t>CROMOLYN 20MG/2ML</t>
  </si>
  <si>
    <t>VANCOMYCIN 1.25 inj</t>
  </si>
  <si>
    <t>SODIUM CHLORIDE INHALATION</t>
  </si>
  <si>
    <t>ADJUVANTED 0.5ML INJ-INFU VACC</t>
  </si>
  <si>
    <t>hyperhepb 110 units/0.5ml Syr</t>
  </si>
  <si>
    <t>PREVNAR 13 INJ</t>
  </si>
  <si>
    <t>DEXAMETHASONE 4 MG TABLET      Oral dexamethasone</t>
  </si>
  <si>
    <t>Clindamycin 6mb/ml inj</t>
  </si>
  <si>
    <t>vancomycin 1.25g premix</t>
  </si>
  <si>
    <t>ATIVAN 40MG/10ML VIAL</t>
  </si>
  <si>
    <t>KCL 10MEQ/50ML</t>
  </si>
  <si>
    <t>HYOSCYAMINE 0.5mg/ml inj</t>
  </si>
  <si>
    <t>POLIOVIRUS VACCINE</t>
  </si>
  <si>
    <t>DTAP/HIB VACCINE, IM</t>
  </si>
  <si>
    <t>iopamidol M 200 10ml inj</t>
  </si>
  <si>
    <t>TC -99M**</t>
  </si>
  <si>
    <t>MRI 10 ML GADOLINIUM           INJ GADOLINIUM BASED MRI CONTR</t>
  </si>
  <si>
    <t>DEXTROSE 5% 250ML AVIVA</t>
  </si>
  <si>
    <t>DEXTROSE 5%-WATER 1000 ML BAG  INFUSION D 5 W, 1000cc</t>
  </si>
  <si>
    <t>DEXTROSE 5%-NORMAL SALINE 1000 5% dextrose/normal saline</t>
  </si>
  <si>
    <t>DEXTROSE 5%-LACT RINGERS 1000</t>
  </si>
  <si>
    <t>RINGERS SOLN,LACTATED 1000 ML</t>
  </si>
  <si>
    <t>SODIUM CHLORIDE 0.9% 50 ML BAG</t>
  </si>
  <si>
    <t>SODIUM CHLORIDE 0.9% 1000 ML B</t>
  </si>
  <si>
    <t>TB</t>
  </si>
  <si>
    <t>HCPCS</t>
  </si>
  <si>
    <t>BOTH</t>
  </si>
  <si>
    <t>Drug_type_of_measurement</t>
  </si>
  <si>
    <t>J1826</t>
  </si>
  <si>
    <t>J0881</t>
  </si>
  <si>
    <t>J3490</t>
  </si>
  <si>
    <t>J2250</t>
  </si>
  <si>
    <t>J3010</t>
  </si>
  <si>
    <t>J8600</t>
  </si>
  <si>
    <t>J9171</t>
  </si>
  <si>
    <t>J2997</t>
  </si>
  <si>
    <t>J0132</t>
  </si>
  <si>
    <t>J1120</t>
  </si>
  <si>
    <t>J2590</t>
  </si>
  <si>
    <t>J9355</t>
  </si>
  <si>
    <t>Q0249</t>
  </si>
  <si>
    <t>J0561</t>
  </si>
  <si>
    <t>J1955</t>
  </si>
  <si>
    <t>J7608</t>
  </si>
  <si>
    <t>J0133</t>
  </si>
  <si>
    <t>J2354</t>
  </si>
  <si>
    <t>J1100</t>
  </si>
  <si>
    <t>Q2009</t>
  </si>
  <si>
    <t>J0878</t>
  </si>
  <si>
    <t>J1380</t>
  </si>
  <si>
    <t>A4216</t>
  </si>
  <si>
    <t>J8999</t>
  </si>
  <si>
    <t>J2325</t>
  </si>
  <si>
    <t>J0153</t>
  </si>
  <si>
    <t>J7342</t>
  </si>
  <si>
    <t>J1451</t>
  </si>
  <si>
    <t>J2001</t>
  </si>
  <si>
    <t>J1756</t>
  </si>
  <si>
    <t>J2770</t>
  </si>
  <si>
    <t>J2680</t>
  </si>
  <si>
    <t>J7517</t>
  </si>
  <si>
    <t>P9047</t>
  </si>
  <si>
    <t>P9041</t>
  </si>
  <si>
    <t>Q0247</t>
  </si>
  <si>
    <t>J3301</t>
  </si>
  <si>
    <t>J2704</t>
  </si>
  <si>
    <t>J2794</t>
  </si>
  <si>
    <t>J0885</t>
  </si>
  <si>
    <t>AVONEX 30MCG                   INJ INTERFERON BETA 1a,1mcg</t>
  </si>
  <si>
    <t>ARANESP 60MCG/0.3ML VIAL       IN DARBEPOETIN 1 MICROGRAM</t>
  </si>
  <si>
    <t>PEPCID COMPLETE</t>
  </si>
  <si>
    <t>MIDAZOLAM HCL 50MG/10ML VIAL</t>
  </si>
  <si>
    <t>FENTANYL 500MCG-10ML           INJ FENTANYL CITRATE 0.1MG</t>
  </si>
  <si>
    <t>ALKERAN 2MG                    Melphalan oral 2 MG</t>
  </si>
  <si>
    <t>TAXOTERE 80MG/8ML VIAL</t>
  </si>
  <si>
    <t>ALTEPLASE 2 MG VIAL            Alteplase recombinant</t>
  </si>
  <si>
    <t>ACETADOTE 30ML                 INJECTION,ACETYLCYSTEINE 100MG</t>
  </si>
  <si>
    <t>ACETAZOLAMIDE SOD 500 MG/VIAL  Acetazolamid sodium injectio</t>
  </si>
  <si>
    <t>OXYTOCIN 100 UNIT/10 ML        INJ OXYTOCIN UP TO 10 UNITS</t>
  </si>
  <si>
    <t>TRASTUZUMAB 440MG/21ML VIAL    INJ TRASTUZUMAB 10MG</t>
  </si>
  <si>
    <t>Tocilizumab 400mg inj EUA</t>
  </si>
  <si>
    <t>BICILLIN LA 600,000 UNITS-1ML  Penicillin g benzathine inj</t>
  </si>
  <si>
    <t>CARNITOR 1000MG INJ</t>
  </si>
  <si>
    <t>ACETYLCYSTEINE 20% 4ML VIAL    Acetylcysteine non-comp unit</t>
  </si>
  <si>
    <t>ACYCLOVIR 7MG/ML IVPB</t>
  </si>
  <si>
    <t>OCTREOTIDE ACETATE 0.2 MG/ML 5</t>
  </si>
  <si>
    <t>DEXAMETHASONE 20MG/5ML INJ</t>
  </si>
  <si>
    <t>FOSPHENYTOIN 500MG PE/10 ML</t>
  </si>
  <si>
    <t>daptomycin 350mg inj</t>
  </si>
  <si>
    <t>DELESTROGEN 20MG/ML            Estradiol valerate 10 MG inj</t>
  </si>
  <si>
    <t>SODIUM CHLORIDE 0.9% 20ML INJ  STERILE WTR, SALINE DEX 10ML</t>
  </si>
  <si>
    <t>ARIMIDLEX 1MG TABLET</t>
  </si>
  <si>
    <t>NESIRITIDE 1.5 MG/VIAL         Nesiritide injection</t>
  </si>
  <si>
    <t>ADENOSINE 6 MG/2ML VIAL PER1MG Injection adenosine 6 MG</t>
  </si>
  <si>
    <t>OTIPRIO 60MG PER 6MG</t>
  </si>
  <si>
    <t>FOMEPIZOLE 1.5G/1.5ML INJ</t>
  </si>
  <si>
    <t>LIDOCAINE 2% 2ML INJ           INJ LIDOCAINE HCL 10MG</t>
  </si>
  <si>
    <t>VENOFER(IRON SUC/COM)100MG/5ML</t>
  </si>
  <si>
    <t>SYNERCID 500MG INJ             Quinupristin/dalfopristin</t>
  </si>
  <si>
    <t>FLUPHENAZINE 125MG/5ML VIAL</t>
  </si>
  <si>
    <t>CELLCEPT 500MG TABLET          Mycophenolate mofetil oral</t>
  </si>
  <si>
    <t>ALBUMIN HUMAN 25% 50ML VIAL    Albumin (human) 25% 50ml</t>
  </si>
  <si>
    <t>ALBUMIN 5% 50ML VIAL           PLASMA CYROPECIPITATE RED EA U</t>
  </si>
  <si>
    <t>SOTROVIMAB 500MG/8ML</t>
  </si>
  <si>
    <t>TRIAMCINOLONE ACETONIDE 40MG</t>
  </si>
  <si>
    <t>PROPOFOL 1000MG-100ML          PROPOFOL 1000MG-100ML</t>
  </si>
  <si>
    <t>RISPERDAL CONSTA 37.5MG        Risperidone long acting</t>
  </si>
  <si>
    <t>EPOETIN ALFA 20,000 UNITS-ML   Epoetin alfa non-esrd</t>
  </si>
  <si>
    <t>MG</t>
  </si>
  <si>
    <t>ML</t>
  </si>
  <si>
    <t>GM</t>
  </si>
  <si>
    <t>2.0.0</t>
  </si>
  <si>
    <t>UN</t>
  </si>
  <si>
    <t>GR</t>
  </si>
  <si>
    <t>TC</t>
  </si>
  <si>
    <t>MRI HEAD/BRAIN W/O CONTRAST</t>
  </si>
  <si>
    <t>MRI HEAD/BRAIN W/CONTRAST</t>
  </si>
  <si>
    <t>MRI HEAD/BRAIN W/WO</t>
  </si>
  <si>
    <t>MRA HEAD</t>
  </si>
  <si>
    <t>MRA HEAD W CONTRAST</t>
  </si>
  <si>
    <t>MRA HEAD W/WO</t>
  </si>
  <si>
    <t>MRA NECK</t>
  </si>
  <si>
    <t>MRA NECK W CONTRAST</t>
  </si>
  <si>
    <t>MRA NECK W/WO</t>
  </si>
  <si>
    <t>MRI CERVICAL</t>
  </si>
  <si>
    <t>MRI CERVICAL W/CONTRAST</t>
  </si>
  <si>
    <t>MRI CERVICAL W/WO CONTRAST</t>
  </si>
  <si>
    <t>MRI THORACIC</t>
  </si>
  <si>
    <t>MRI THORACIC W/ CONTRAST</t>
  </si>
  <si>
    <t>MRI THORACIC W/WO CONTRAST</t>
  </si>
  <si>
    <t>MRI LUMBAR</t>
  </si>
  <si>
    <t>MRI LUMBAR W/CONTRAST</t>
  </si>
  <si>
    <t>MRI LUMBAR W/WO CONTRAST</t>
  </si>
  <si>
    <t>MRI SACRAL</t>
  </si>
  <si>
    <t>MRI SACRAL W/WO CONTRAST</t>
  </si>
  <si>
    <t>MRI PELVIS W/ CONTRAST</t>
  </si>
  <si>
    <t>MRI UP EXT JOINT W/CONT RT</t>
  </si>
  <si>
    <t>MRI UPPER EXTREMITY JOINT BILA</t>
  </si>
  <si>
    <t>MRI UPPER JT W/WO CONT R OR L</t>
  </si>
  <si>
    <t>MRA UPPER EXT W/WO BILAT</t>
  </si>
  <si>
    <t>MRI LOW EXT NON-JT W/WO RT</t>
  </si>
  <si>
    <t>MRI LOWER EXT JT BILAT</t>
  </si>
  <si>
    <t>MRI LOW EXT JNT + CONT R/L</t>
  </si>
  <si>
    <t>MRI ABDOMEN</t>
  </si>
  <si>
    <t>MRI ABDOMEN W/CONTRAST</t>
  </si>
  <si>
    <t>MRI ABDOMEN W/WO CONTRAST</t>
  </si>
  <si>
    <t>MRA ABDOMEN W/WO CONTRAST</t>
  </si>
  <si>
    <t>MRI ORBIT,FACE,NECK</t>
  </si>
  <si>
    <t>MRI ORBIT,FACE,NECK W CONTRAST</t>
  </si>
  <si>
    <t>MRI ORBIT,FACE,NECK W/WO</t>
  </si>
  <si>
    <t>MRI UPPER EXT NON-JOINT BILAT</t>
  </si>
  <si>
    <t>MRI UP EXT NON-JT W/WO BILAT</t>
  </si>
  <si>
    <t>MRI LOWER EXT NON-JOINT BILAT</t>
  </si>
  <si>
    <t>MRI LOWER EXT NON-JT W BILAT</t>
  </si>
  <si>
    <t>MRI TMJ</t>
  </si>
  <si>
    <t>MRI CHEST</t>
  </si>
  <si>
    <t>MRI CHEST W CONTRAST</t>
  </si>
  <si>
    <t>MRI CHEST W/WO</t>
  </si>
  <si>
    <t>MRA CHEST W/WO</t>
  </si>
  <si>
    <t>MRI BREAST W OR W/O CONTRAST</t>
  </si>
  <si>
    <t>MRI BREAST W OR W/O BILAT</t>
  </si>
  <si>
    <t>MRI BREAST BIL W/WO CONT</t>
  </si>
  <si>
    <t>3-D RENDERING W/INTERPRETATION</t>
  </si>
  <si>
    <t>MRI GUIDANCE FOR NEEDLE PLCMT</t>
  </si>
  <si>
    <t>MRI VACUMM-ASSIT BX OF BREAST</t>
  </si>
  <si>
    <t>MRI GUIDED METALLIC CLIP PLCMT</t>
  </si>
  <si>
    <t>MRI REFORMAT SAG/COR/3D/HOLOGR</t>
  </si>
  <si>
    <t>MRI SPECTROSCOPY</t>
  </si>
  <si>
    <t>MRI BONE MARROW BLOOD SUPPLY</t>
  </si>
  <si>
    <t>MRA  PELVIS W/CONTRAST</t>
  </si>
  <si>
    <t>MRI LOW EXT JT W/WO</t>
  </si>
  <si>
    <t>MRI EXT NON-JNT W RT OR LT</t>
  </si>
  <si>
    <t>CT HEAD/BRAIN</t>
  </si>
  <si>
    <t>CT HEAD/BRAIN W CONTRAST</t>
  </si>
  <si>
    <t>CT HEAD/BRAIN W/WO CONTRAST</t>
  </si>
  <si>
    <t>CT ORBITS/SELLA/FOSSA/IAC</t>
  </si>
  <si>
    <t>CT ORBITS/SELLA/FOSSA/IAC W</t>
  </si>
  <si>
    <t>CT ORBITS/SELLA/FOSSA/IAC W/WO</t>
  </si>
  <si>
    <t>CT MAXILLIOFACIAL W/CONTRAST</t>
  </si>
  <si>
    <t>CT MAXILLIOFACIAL</t>
  </si>
  <si>
    <t>CT MASILLIOFACIAL W/WOCONTRAST</t>
  </si>
  <si>
    <t>CT NECK SOFT TISSUE</t>
  </si>
  <si>
    <t>CT NECK SOFT TISSUE W/CONT</t>
  </si>
  <si>
    <t>CT NECK SOFT TISSUE W/WO CONT</t>
  </si>
  <si>
    <t>CT CHEST W/O</t>
  </si>
  <si>
    <t>CT CHEST W/CONTRAST</t>
  </si>
  <si>
    <t>CT CHEST W/WO CONTRAST</t>
  </si>
  <si>
    <t>CT ABDOMEN W/O</t>
  </si>
  <si>
    <t>CT ABDOMEN W/CONTRAST</t>
  </si>
  <si>
    <t>CT ABD/PEL WITH CONT</t>
  </si>
  <si>
    <t>CT ABD/PEL WO CONTRAST</t>
  </si>
  <si>
    <t>CT ABD/PEL W/WO CONT</t>
  </si>
  <si>
    <t>CT ABDOMEN W/WO CONTRAST</t>
  </si>
  <si>
    <t>CT PELVIS WO CONTRAST</t>
  </si>
  <si>
    <t>CT PELVIS W/CONTRAST</t>
  </si>
  <si>
    <t>CT PELVIS W/WO CONTRAST</t>
  </si>
  <si>
    <t>CT EXTREM UPPER WO CONT LT</t>
  </si>
  <si>
    <t>CT EXTREM (UPPER) W/CONT LT</t>
  </si>
  <si>
    <t>CT EXTREM (LOWER) LT</t>
  </si>
  <si>
    <t>CT LUNG CA SCREENING</t>
  </si>
  <si>
    <t>CT CERVICAL SPINE</t>
  </si>
  <si>
    <t>CT THORACIC SPINE</t>
  </si>
  <si>
    <t>CT LUMBAR</t>
  </si>
  <si>
    <t>CT LUMBAR SPINE WITH CONTRAST</t>
  </si>
  <si>
    <t>CT GUIDANCE  NEEDLE BIOPSY</t>
  </si>
  <si>
    <t>CT EXTREM(LOWR) W/WO CONTRAST</t>
  </si>
  <si>
    <t>CT CERVICAL SPINE W CONT</t>
  </si>
  <si>
    <t>CT THORACIC SPINE W/CONT</t>
  </si>
  <si>
    <t>CT THORACIC SPINE W/WO CONT</t>
  </si>
  <si>
    <t>CT LUMBAR W/WO CONTRAST</t>
  </si>
  <si>
    <t>CT STEROTATIC LOCALIZATION</t>
  </si>
  <si>
    <t>CT EXTREM (UPPER)W/WO  CONT LT</t>
  </si>
  <si>
    <t>CT ANGIO HEAD</t>
  </si>
  <si>
    <t>CT CERVICAL SPINE W/WO CONTRAS</t>
  </si>
  <si>
    <t>CT ANGIO NECK</t>
  </si>
  <si>
    <t>CT ANGIO CHEST</t>
  </si>
  <si>
    <t>CT ANGIO PELVIS</t>
  </si>
  <si>
    <t>CT ANGIO UPPER EXT RT/LFT</t>
  </si>
  <si>
    <t>CT ANGIO LOWER EXT RT/LFT</t>
  </si>
  <si>
    <t>CT ANGIO AORTO-ILIOFEMORAL RO</t>
  </si>
  <si>
    <t>CT ANGIO ABD/PELVIS</t>
  </si>
  <si>
    <t>percent of total billed charge</t>
  </si>
  <si>
    <t>G0103</t>
  </si>
  <si>
    <t>P9037</t>
  </si>
  <si>
    <t>0202U</t>
  </si>
  <si>
    <t>STOOL CULTURE VIBRIO ONLY</t>
  </si>
  <si>
    <t>NATURAL KILLER CELL (SO)</t>
  </si>
  <si>
    <t>CARNITINE LEVEL (SO)</t>
  </si>
  <si>
    <t>POLIOVIRUS Ab (SO)</t>
  </si>
  <si>
    <t>HCV RT-PCR, QUANT</t>
  </si>
  <si>
    <t>PROTOPORPHYRIN, FEP/ZPP</t>
  </si>
  <si>
    <t>POST VASECTOMY SPERM EVAL,QUAL</t>
  </si>
  <si>
    <t>C-ANCA</t>
  </si>
  <si>
    <t>5-HIAA RANDOM URINE (S0)</t>
  </si>
  <si>
    <t>5 HIAA RANDOM URINE-ASSAY (SO)</t>
  </si>
  <si>
    <t>CHLAMYDIA IgG</t>
  </si>
  <si>
    <t>CHLAMYDIA IgM</t>
  </si>
  <si>
    <t>HEP INDUCED PLATELET</t>
  </si>
  <si>
    <t>LACOSAMIDE</t>
  </si>
  <si>
    <t>ANTIPANCREATIC ISELT CELLS</t>
  </si>
  <si>
    <t>PREGNENOLONE, MS</t>
  </si>
  <si>
    <t>HBV REAL TIME PCR, QUANT</t>
  </si>
  <si>
    <t>BISMUTH</t>
  </si>
  <si>
    <t>HAEMOPHILUS INFLUENZAE B Ag</t>
  </si>
  <si>
    <t>HYDROXYPROLINE TOTAL 24HR URIN</t>
  </si>
  <si>
    <t>RSV Ab, QUANT</t>
  </si>
  <si>
    <t>RBC PRETREATMENT, SERUM</t>
  </si>
  <si>
    <t>C5</t>
  </si>
  <si>
    <t>CHROMOGRANIN A</t>
  </si>
  <si>
    <t>ENDOMYSIAL Ab IgA</t>
  </si>
  <si>
    <t>AMNISURE (SO)</t>
  </si>
  <si>
    <t>HLB-B 1502</t>
  </si>
  <si>
    <t>HLA-B1502</t>
  </si>
  <si>
    <t>LYME TITERS</t>
  </si>
  <si>
    <t>C1 ESTERASE INHIBITOR FUNCTION</t>
  </si>
  <si>
    <t>E CHAFFENIS-HME (MONOCYTSE)</t>
  </si>
  <si>
    <t>ANTIFUNGAL SUSCAP CAOFUNGIN</t>
  </si>
  <si>
    <t>DAT SINGLE (SO)</t>
  </si>
  <si>
    <t>PANEL-COLD</t>
  </si>
  <si>
    <t>ADDITIONAL PANEL (SO)</t>
  </si>
  <si>
    <t>COMPATIBILITY AHG (SO)</t>
  </si>
  <si>
    <t>ANTIBODY TITER (S0)</t>
  </si>
  <si>
    <t>RBC ANTIBODY ELUTION (SO)</t>
  </si>
  <si>
    <t>KARYOTYPE-CHROMOSOME ANALY(SO)</t>
  </si>
  <si>
    <t>OPIATES, URINE W CONF</t>
  </si>
  <si>
    <t>REFLEX IF POSITIVE</t>
  </si>
  <si>
    <t>LYME DISEASE, RT, PCR</t>
  </si>
  <si>
    <t>RESP PATHOGEN PROFILE, PCR</t>
  </si>
  <si>
    <t>RESP PQATHOGEN PROFILE,PCR</t>
  </si>
  <si>
    <t>VON WILLEBRAND FACTOR (VWF) PR</t>
  </si>
  <si>
    <t>VOLATILES, WHOLE BLOOD</t>
  </si>
  <si>
    <t>FISH MICRODELETION</t>
  </si>
  <si>
    <t>CALPROTECTIN</t>
  </si>
  <si>
    <t>ACTIVATED PROTEIN C RESISTANCE</t>
  </si>
  <si>
    <t>BK QUANT PCR URINE (SO)</t>
  </si>
  <si>
    <t>ALKA PHOS PSA COMPLEXED (SO)</t>
  </si>
  <si>
    <t>ALKALINE PHOSPHATASES (SO)</t>
  </si>
  <si>
    <t>PKU (1) 82760             (SO)</t>
  </si>
  <si>
    <t>PKU (2) 83020             (SO)</t>
  </si>
  <si>
    <t>PKU (3) 84030             (SO)</t>
  </si>
  <si>
    <t>PKU (4) 84437             (SO)</t>
  </si>
  <si>
    <t>B12 UNSAT BINDING CAP (SO)</t>
  </si>
  <si>
    <t>BONE MARROW-TISSUE CULTURE(SO)</t>
  </si>
  <si>
    <t>TUMOR, TISSUE CULTURE (SO)</t>
  </si>
  <si>
    <t>CHROMOSOME ANALYSIS-5 (SO)</t>
  </si>
  <si>
    <t>CHROMOSOME ANALYSIS 20-25 (SO)</t>
  </si>
  <si>
    <t>IFE AND PROTEIN</t>
  </si>
  <si>
    <t>ELECTROPHORESIS 24 HR URINE</t>
  </si>
  <si>
    <t>OTHER FLUIDS W/CONCENTRATION</t>
  </si>
  <si>
    <t>CUTANEOUS IMMUNOFLUOR,Ab(1)(SO</t>
  </si>
  <si>
    <t>IMMUNE COMPLEX C1q BINDING(SO)</t>
  </si>
  <si>
    <t>CELL CT/DIFF (SO)</t>
  </si>
  <si>
    <t>BILE ACIDS</t>
  </si>
  <si>
    <t>URINE ORGANIC ACIDS (SO)</t>
  </si>
  <si>
    <t>BARTONELLA DNA PCR (SO)</t>
  </si>
  <si>
    <t>IRRADIATION CHARGE-OBI (SO)</t>
  </si>
  <si>
    <t>CRYSTAL EXAM (SO)</t>
  </si>
  <si>
    <t>FACTOR IX ACTIVITY</t>
  </si>
  <si>
    <t>COAGULATION FACTOR XII**</t>
  </si>
  <si>
    <t>CYTOLOGY (SO)</t>
  </si>
  <si>
    <t>FUNGAL STAIN (SO)</t>
  </si>
  <si>
    <t>GENERAL HEALTH PANEL</t>
  </si>
  <si>
    <t>DTT (SO)</t>
  </si>
  <si>
    <t>DRUG ABUSE PANEL #8 (SO)</t>
  </si>
  <si>
    <t>FISH PERIPHERAL BM ADDON-1(S0)</t>
  </si>
  <si>
    <t>FOLATE RBC SERUM</t>
  </si>
  <si>
    <t>HIV QUAN RT PCR W/REF GENO PRI</t>
  </si>
  <si>
    <t>FREE PSA (SO)</t>
  </si>
  <si>
    <t>PSA SCREENING</t>
  </si>
  <si>
    <t>FINGERSTICK</t>
  </si>
  <si>
    <t>GONADOTROPIN-RELEASING HORMONE</t>
  </si>
  <si>
    <t>GROWTH HORMONE</t>
  </si>
  <si>
    <t>INSULIN (5 SPECIMEN)</t>
  </si>
  <si>
    <t>PBG QUANT., RANDOM URINE</t>
  </si>
  <si>
    <t>IBD EXPANDED PANEL</t>
  </si>
  <si>
    <t>ZIKA VIRUS, IGM, SERUM</t>
  </si>
  <si>
    <t>NICOTINE AND METABOLITE, QUANT</t>
  </si>
  <si>
    <t>TRAMADOL,SCREEN AND CONF. URIN</t>
  </si>
  <si>
    <t>LD BODY FLUID</t>
  </si>
  <si>
    <t>FLOW CYTOMETRY PNH</t>
  </si>
  <si>
    <t>HANTAVIRUS ANTIBODIES</t>
  </si>
  <si>
    <t>APOLIPOPROTEIN A-1</t>
  </si>
  <si>
    <t>LIPOPROTEIN-ASSC PHOSPH A2 ACT</t>
  </si>
  <si>
    <t>NMR LIPOPROFILE WITH INSULIN</t>
  </si>
  <si>
    <t>AMPHETAMINES CONFIMATION, URIN</t>
  </si>
  <si>
    <t>ACYLCARNITINE PROFILE, PLASMA</t>
  </si>
  <si>
    <t>TRICYCLIC ANTIDEPRESSANT</t>
  </si>
  <si>
    <t>TRICYCLIC ANTIDEPRESSANT CONFI</t>
  </si>
  <si>
    <t>ASSAY OF RENIN</t>
  </si>
  <si>
    <t>Resistance Markers w/o Graph</t>
  </si>
  <si>
    <t>SARS COV 2 Ab IgG</t>
  </si>
  <si>
    <t>GOLD**</t>
  </si>
  <si>
    <t>GRAM STAIN</t>
  </si>
  <si>
    <t>HEP B CORE ANTIBODY, TOTAL(SO)</t>
  </si>
  <si>
    <t>HEP B SURFACE ANTIBODY(SO)</t>
  </si>
  <si>
    <t>HEP BE ANTIBODY (SO)</t>
  </si>
  <si>
    <t>HEPATITIS B SURFACE AG, EIA(SO</t>
  </si>
  <si>
    <t>HEPATITIS BE AG, EIA (SO)</t>
  </si>
  <si>
    <t>HCV GENOTYPE (X)</t>
  </si>
  <si>
    <t>HEMO.HEREDITARY GENE ANALYSI(X</t>
  </si>
  <si>
    <t>LACTOFERRIN STOOL (SO)</t>
  </si>
  <si>
    <t>JAK- 2 MUTATION LC</t>
  </si>
  <si>
    <t>Acute Viral Hepatitis Panel</t>
  </si>
  <si>
    <t>D,L-Methamphetamine, Urine 714</t>
  </si>
  <si>
    <t>FACTOR V LIEDEN BY PCR</t>
  </si>
  <si>
    <t>CHLAM/GC DNA PROBE (SO)</t>
  </si>
  <si>
    <t>ASSAY OF NICKEL (SO)</t>
  </si>
  <si>
    <t>PH, PLEURAL FLUID (PHPL)</t>
  </si>
  <si>
    <t>FREE DIRECT MEASURMENT</t>
  </si>
  <si>
    <t>PHENOBARB (SO)</t>
  </si>
  <si>
    <t>PHEUMOCYSTIS CARINII (SO)</t>
  </si>
  <si>
    <t>PHOSPHOLIPIDS (SO)</t>
  </si>
  <si>
    <t>PROLACTIN (SO)</t>
  </si>
  <si>
    <t>ACID FAST SM&amp;CUL W/REFLORGANID</t>
  </si>
  <si>
    <t>INSULIN,FREE&amp;TOTAL</t>
  </si>
  <si>
    <t>OBSTETRIC PANEL</t>
  </si>
  <si>
    <t>THYROTROPIN RELEASING HOR (SO)</t>
  </si>
  <si>
    <t>HEXAGONAL PHOSPHOLIPID</t>
  </si>
  <si>
    <t>SUBSTITUTION,PLASMA FRACTIO EA</t>
  </si>
  <si>
    <t>Leptospira</t>
  </si>
  <si>
    <t>FACTOR V11</t>
  </si>
  <si>
    <t>Everolimus</t>
  </si>
  <si>
    <t>CORTISOL W/REFLEX TO DEXAMETS</t>
  </si>
  <si>
    <t>WRIGHTS STAIN</t>
  </si>
  <si>
    <t>VAP CHOLESTEROL PROFILE</t>
  </si>
  <si>
    <t>SYNTHETIC CANNABINOID MET</t>
  </si>
  <si>
    <t>FACTOR INHIBITOR TEST</t>
  </si>
  <si>
    <t>CYTOPATH CONCENTRATION, SMEAR</t>
  </si>
  <si>
    <t>BONE MARROW, SMEAR INTERP</t>
  </si>
  <si>
    <t>PROINSULIN LEVEL</t>
  </si>
  <si>
    <t>CYTOGENETIC STUDIES, SKIN OR O</t>
  </si>
  <si>
    <t>SO-MISCRODISECTION MANUAL</t>
  </si>
  <si>
    <t>HNK1-CD57 PROFILE</t>
  </si>
  <si>
    <t>SO FLOW CYTO 16 OR MORE MARKER</t>
  </si>
  <si>
    <t>CORTISOL URINARY FREE</t>
  </si>
  <si>
    <t>C-TELOPEPTIDE</t>
  </si>
  <si>
    <t>DIHYDROTESTOSTERONE</t>
  </si>
  <si>
    <t>INHIBIN A, ULTRASENSATIVE</t>
  </si>
  <si>
    <t>CANNABINOID CONF, URINE</t>
  </si>
  <si>
    <t>GI PROFILE, STOOL, PCR</t>
  </si>
  <si>
    <t>VITAMIN C</t>
  </si>
  <si>
    <t>HIV GENOSURE GENOTYPE</t>
  </si>
  <si>
    <t>HIV -1 GENOSURE</t>
  </si>
  <si>
    <t>HIV GENOSURE INTEGRASE FUSION</t>
  </si>
  <si>
    <t>PHERESIS PLT,LEUK-IRR LVDS 7D</t>
  </si>
  <si>
    <t>Cystatin C 121251</t>
  </si>
  <si>
    <t>Infliximab&amp;Anti Ab 503870</t>
  </si>
  <si>
    <t>HCV FIBROSURE</t>
  </si>
  <si>
    <t>CELIAC HLA REFLEX TO AB COMBO</t>
  </si>
  <si>
    <t>Hemoglobpathy+Fer w/A Thal Rfx</t>
  </si>
  <si>
    <t>Plasminogen ACT INH-1,AG</t>
  </si>
  <si>
    <t>SULFONYLUREA SCREEN QT, URINE</t>
  </si>
  <si>
    <t>BANORMAL PT/APTT REFLEXIVE PR</t>
  </si>
  <si>
    <t>REFLEX ABNORMAL PT</t>
  </si>
  <si>
    <t>REFLEX ABNORMAL APTT</t>
  </si>
  <si>
    <t>PHEYTOIN, FREE SERUM</t>
  </si>
  <si>
    <t>MTHFR</t>
  </si>
  <si>
    <t>PARTIAL D WEAK D TESTING</t>
  </si>
  <si>
    <t>ANTIPHOSPHOLIPID SYNDROME</t>
  </si>
  <si>
    <t>CALR+ JAK2 EXON 12 +M</t>
  </si>
  <si>
    <t>ADALIMUMAB AB 503890</t>
  </si>
  <si>
    <t>MORPHOMETRIC ANALYSIS          FISH MANUAL:SINGLE PROBE</t>
  </si>
  <si>
    <t>MOROHOMETRIC ANALYSIS          FISH MANUAL: MULTIPLEX</t>
  </si>
  <si>
    <t>CLOPIDOGREL P450 C219</t>
  </si>
  <si>
    <t>NIC NICOTINE</t>
  </si>
  <si>
    <t>CANDIDA</t>
  </si>
  <si>
    <t>INFECTIOUS AGENT ANTIBODY</t>
  </si>
  <si>
    <t>APS PROFILE</t>
  </si>
  <si>
    <t>Meningitis/Encephalitis</t>
  </si>
  <si>
    <t>ELECTROPHORETIC TECH</t>
  </si>
  <si>
    <t>Phosphatidylethanol</t>
  </si>
  <si>
    <t>CANDIDA SPECIES</t>
  </si>
  <si>
    <t>gardnerella</t>
  </si>
  <si>
    <t>MACROPROTACTIN X2</t>
  </si>
  <si>
    <t>RESPIRATORY SYNCYTIAL VIRUS</t>
  </si>
  <si>
    <t>ADAM TS 13 ACTIV REFLEX PROFIL</t>
  </si>
  <si>
    <t>STOOL CULTURE</t>
  </si>
  <si>
    <t>G6PD, QUANT, BLOOD AND RBC</t>
  </si>
  <si>
    <t>Bacterial Vaginosis, etc 18272</t>
  </si>
  <si>
    <t>OB COMPLICATION</t>
  </si>
  <si>
    <t>FACTOR IX GENETIC ANALYSIS</t>
  </si>
  <si>
    <t>AUTOIMMUNE LIVER PROFILE (RDL)</t>
  </si>
  <si>
    <t>SEX DETERMINATION (SRY), DNA</t>
  </si>
  <si>
    <t>ANTINEUTROPHIL CYTO ANBY ANCA</t>
  </si>
  <si>
    <t>STI PROFILE XX</t>
  </si>
  <si>
    <t>Voltage-Gated Calcium Channel</t>
  </si>
  <si>
    <t>VALPROIC ACID; FREE            DUORIOKACETUC ACID; FREE</t>
  </si>
  <si>
    <t>Factor X, Chromogenic</t>
  </si>
  <si>
    <t>IA NFCT AB SARSCOV2 COVID 19</t>
  </si>
  <si>
    <t>Coronavirus AG IA</t>
  </si>
  <si>
    <t>CRYO PREP CHARGE</t>
  </si>
  <si>
    <t>FRESH FROZEN PREPARATION FEE</t>
  </si>
  <si>
    <t>ABO GROUP</t>
  </si>
  <si>
    <t>ANTIGEN IDENTIFICATION-OBI(SO)</t>
  </si>
  <si>
    <t>BLOOD GASES MEASURED SA02</t>
  </si>
  <si>
    <t>BLOOD GASES CALCULATED  SA02</t>
  </si>
  <si>
    <t>CO-OX(HEMOGLOBIN)</t>
  </si>
  <si>
    <t>CO-OX (METHEMOGLOBIN)</t>
  </si>
  <si>
    <t>COOX SULFHEMOGLOBIN</t>
  </si>
  <si>
    <t>COOX OXYGEN SAT</t>
  </si>
  <si>
    <t>BLOOD PH ONLY</t>
  </si>
  <si>
    <t>ANTIDIURETIC HORMONE (SO)</t>
  </si>
  <si>
    <t>TYROSINE,PLASMA (SO)</t>
  </si>
  <si>
    <t>AMINO ACIDS SINGLE QN (SO)</t>
  </si>
  <si>
    <t>AMINO ACIDS 2-5 QN (SO)</t>
  </si>
  <si>
    <t>FETAL LUNG ASSESSMENT L/S (SO)</t>
  </si>
  <si>
    <t>MI-1 (SO)</t>
  </si>
  <si>
    <t>CORTISOL 30 MIN (SO)</t>
  </si>
  <si>
    <t>SEROQUEL (SO)</t>
  </si>
  <si>
    <t>CHOLINESTERASE SERUM (S0)</t>
  </si>
  <si>
    <t>CHOLINESTERASE SERUM-2 (SO)</t>
  </si>
  <si>
    <t>URINE COPPER (SO)</t>
  </si>
  <si>
    <t>IMMUNOGLOGULIN G,SUBCLS1-4(SO)</t>
  </si>
  <si>
    <t>IMMUNOGLOBULIN G- 1 (SO)</t>
  </si>
  <si>
    <t>IMMUNOGLOBULINS A/E/G/M-4 (SO)</t>
  </si>
  <si>
    <t>LACTIC ACID,PLASMA (SO)</t>
  </si>
  <si>
    <t>SEX HORM BIND GLOB,SERUM(SO)</t>
  </si>
  <si>
    <t>ANDROSTANE DIOL GLUCURONIDE(SO</t>
  </si>
  <si>
    <t>MTHFR-MOLECULE ISOLATE NUC(SO)</t>
  </si>
  <si>
    <t>MTHFR-MOLECULE DIAGNOSTICS(SO)</t>
  </si>
  <si>
    <t>MTHFR-MOLECULE GEL ELECT(SO)</t>
  </si>
  <si>
    <t>MTHFR-MOLECULE NUC AMPLI (SO)</t>
  </si>
  <si>
    <t>MTHFR-GENETIC EXAM (SO)</t>
  </si>
  <si>
    <t>VITAMIN K1</t>
  </si>
  <si>
    <t>AMINO ACIDS 6 OR MORE QN(SO)</t>
  </si>
  <si>
    <t>PYRUVIC ACID (PYRUATE) (SO)</t>
  </si>
  <si>
    <t>ASSAY, BLD/SERUM CHOLESTROL</t>
  </si>
  <si>
    <t>ASSAY BLOOD LIPOPROTEINS(SO)</t>
  </si>
  <si>
    <t>ASSAY OF TRIGLYCERIDES</t>
  </si>
  <si>
    <t>METHYLMALONIC ACID M61199(SO)</t>
  </si>
  <si>
    <t>24 URINE URIC ACID (SO)</t>
  </si>
  <si>
    <t>24 URINE MAGNESIUM (SO)</t>
  </si>
  <si>
    <t>24 URINE HEAVY METAL(SO)</t>
  </si>
  <si>
    <t>GAD -65 AUTOANTIBODY (SO)</t>
  </si>
  <si>
    <t>5-NUCLEOTIDASE (SO)</t>
  </si>
  <si>
    <t>17-HYDROXYCORTICOSTEROIDS (SO)</t>
  </si>
  <si>
    <t>CYCLIC AMP,URINE (SO)</t>
  </si>
  <si>
    <t>K ANTIGEN TYPE</t>
  </si>
  <si>
    <t>17 - HYDROXYPROGESTERONE (SO)</t>
  </si>
  <si>
    <t>17-KETOSTEROIDS (SO)</t>
  </si>
  <si>
    <t>ACETONE, SERUM QUAL (SO)</t>
  </si>
  <si>
    <t>ACETYLCHOLINE RECEPTOR AB (SO)</t>
  </si>
  <si>
    <t>DRUG SCREEN</t>
  </si>
  <si>
    <t>ARSENIC, URINE-1 (SO)</t>
  </si>
  <si>
    <t>ACTH (SO)</t>
  </si>
  <si>
    <t>EBV Ab EARYL Ag IgG (SO)</t>
  </si>
  <si>
    <t>MOLECULE DOT/SLOT/BLOT (SO)</t>
  </si>
  <si>
    <t>MOLECULE ISOLATE (SO)</t>
  </si>
  <si>
    <t>HLA-DR-4 (DR SPECIFIC)3 (SO)</t>
  </si>
  <si>
    <t>ALBUMIN SERUM</t>
  </si>
  <si>
    <t>ALBUMIN, PERITONEAL FLD (SO)</t>
  </si>
  <si>
    <t>FRUCTOSAMINE (SO)</t>
  </si>
  <si>
    <t>ALDOLASE (SO)</t>
  </si>
  <si>
    <t>HCG,URINE</t>
  </si>
  <si>
    <t>ALDOSTERONE, URINE (SO)</t>
  </si>
  <si>
    <t>ALKALINE PHOSPHATASE (SO)</t>
  </si>
  <si>
    <t>ALPHA-1-ANTITRYPSIN (SO)</t>
  </si>
  <si>
    <t>ALPHA1 ANTITRYPSIN PHENO-2(SO)</t>
  </si>
  <si>
    <t>ALPHA-FETOPROTEIN, SERUM (SO)</t>
  </si>
  <si>
    <t>ALUMINUM, PLASMA (SO)</t>
  </si>
  <si>
    <t>AMIKACIN - TROUGH (SO)</t>
  </si>
  <si>
    <t>KETONE BODIES,BLOOD</t>
  </si>
  <si>
    <t>KEPPRA LEVEL (SO)</t>
  </si>
  <si>
    <t>AMMONIA</t>
  </si>
  <si>
    <t>AMYLASE</t>
  </si>
  <si>
    <t>KARYOTYPE- LYMPHOCYTE (SO)</t>
  </si>
  <si>
    <t>FETAL FIBRONECTIN(SO)</t>
  </si>
  <si>
    <t>MYOGLOBIN,BLOOD (SO)</t>
  </si>
  <si>
    <t>PHOSPHOROUS,24 HR URINE (SO)</t>
  </si>
  <si>
    <t>ANDROSTENEDIONE (SO)</t>
  </si>
  <si>
    <t>ALBUMIN/CREATININE RATI URINE</t>
  </si>
  <si>
    <t>ANGIOTENSIN CONVERTING EN (SO)</t>
  </si>
  <si>
    <t>CATECHOLAMINES,FRACTIONATIO(SO</t>
  </si>
  <si>
    <t>PORPHYRINS,24 HR URINE (SO)</t>
  </si>
  <si>
    <t>ASSAY OF PROTEIN (SO)</t>
  </si>
  <si>
    <t>ASSAY OF SERUM PROTEINS (so)</t>
  </si>
  <si>
    <t>ALA DELTA,24 HR URINE (SO)</t>
  </si>
  <si>
    <t>PARATHYROID HORMONE (SO)</t>
  </si>
  <si>
    <t>ALKPHOS ISOENZYME (SO)</t>
  </si>
  <si>
    <t>BASIC METABOLIC PANEL</t>
  </si>
  <si>
    <t>ARYSULFATASE A DIFIC LEUK (SO)</t>
  </si>
  <si>
    <t>CONGENITAL HYPOTHYRODISM (SO)</t>
  </si>
  <si>
    <t>GALACTOSEMIA (SO)</t>
  </si>
  <si>
    <t>GALLACTOSE 1-PHOSPHATE (SO)</t>
  </si>
  <si>
    <t>FATTY ACID OXIDATION (SO)</t>
  </si>
  <si>
    <t>BETA-2-MICROGLOBIN (SO)</t>
  </si>
  <si>
    <t>BETA-HCG, QUANT (SO)</t>
  </si>
  <si>
    <t>FIRST TRIMESTER SCREEN W/NT</t>
  </si>
  <si>
    <t>BILIRUBIN, DIRECT</t>
  </si>
  <si>
    <t>BILIRUBIN, TOTAL</t>
  </si>
  <si>
    <t>BUN</t>
  </si>
  <si>
    <t>B TYPE PEPTIDE</t>
  </si>
  <si>
    <t>C-PEPTIDE (SO)</t>
  </si>
  <si>
    <t>CAFFEINE (SO)</t>
  </si>
  <si>
    <t>CALCITONIN (SO)</t>
  </si>
  <si>
    <t>CALCIUM (SO) TOTAL</t>
  </si>
  <si>
    <t>CALCIUM, IONIZED (SO)</t>
  </si>
  <si>
    <t>CARBAMAZEPINE (TEGRETOL) (SO)</t>
  </si>
  <si>
    <t>CARBON DIOXIDE</t>
  </si>
  <si>
    <t>CARBOXYHEMOGLOBIN (SO)</t>
  </si>
  <si>
    <t>CYANIDE (so)</t>
  </si>
  <si>
    <t>CAROTENE (SO)</t>
  </si>
  <si>
    <t>CEA (SO)</t>
  </si>
  <si>
    <t>FREE KLLT CHAINS,Qn,URINE (SO)</t>
  </si>
  <si>
    <t>CERULOPLASMIN (SO)</t>
  </si>
  <si>
    <t>CKMB</t>
  </si>
  <si>
    <t>CK ISOENQYMES (SO)</t>
  </si>
  <si>
    <t>CK ISOENZYMES (SO)</t>
  </si>
  <si>
    <t>SERUM OSMOLALITY LAB CORP(SO)</t>
  </si>
  <si>
    <t>FACTOR II DNA ANALYSIS-1 (SO)</t>
  </si>
  <si>
    <t>COLLECT BLOOD, VENOUS ACCESS</t>
  </si>
  <si>
    <t>COMPREHENSIVE METABOLIC PANEL</t>
  </si>
  <si>
    <t>COMPREHENSIVE SHORT STA PANEL</t>
  </si>
  <si>
    <t>CHLORIDE</t>
  </si>
  <si>
    <t>CHLORIDE, URINE RANDOM</t>
  </si>
  <si>
    <t>DIBUCAINE ASSAY (SO)</t>
  </si>
  <si>
    <t>CHLORPROMAZINE-THORAZINE</t>
  </si>
  <si>
    <t>CREATININE (SO)</t>
  </si>
  <si>
    <t>CREATININE CLEARANCE</t>
  </si>
  <si>
    <t>MOLECULE NUCLEIC AMPLI (1)(SO) CYSTIC FIBROSIS GENE SCREEN</t>
  </si>
  <si>
    <t>MOLECULE MUTATION SCAN (1)(SO) CYSTIC FIBROSIS GENE SCREEN</t>
  </si>
  <si>
    <t>MOLECULE NUCLEIC AMPLI(2)(SO)  CYSTIC FIBROSIS GENE SCREEN</t>
  </si>
  <si>
    <t>IMMUKNOW</t>
  </si>
  <si>
    <t>CRYOGLOBULINS (SO)</t>
  </si>
  <si>
    <t>CRYFIBRENOGEN (SO)</t>
  </si>
  <si>
    <t>CYCLOSPORINE(SO)</t>
  </si>
  <si>
    <t>DIGOXIN; TOTAL</t>
  </si>
  <si>
    <t>PROGRAF (SO)</t>
  </si>
  <si>
    <t>DHEA-S (SO)</t>
  </si>
  <si>
    <t>DHEA (SO)</t>
  </si>
  <si>
    <t>VIP LEVEL (SO)</t>
  </si>
  <si>
    <t>ELECTROLYTES</t>
  </si>
  <si>
    <t>ERYTHROPOIETIN(SO)</t>
  </si>
  <si>
    <t>ESTRONE (SO)</t>
  </si>
  <si>
    <t>ESTRADIOL(SO)</t>
  </si>
  <si>
    <t>ESTRIOL(SO)</t>
  </si>
  <si>
    <t>ESTROGEN (SO)</t>
  </si>
  <si>
    <t>DIHYDROTESTERONE</t>
  </si>
  <si>
    <t>HB SOLU &amp; RFLX FRAC</t>
  </si>
  <si>
    <t>FLUVOXAMINE</t>
  </si>
  <si>
    <t>MENOPAUSE TRANSITION GROUP</t>
  </si>
  <si>
    <t>ETHOSUXIMIDE (ZARONTIN)(SO)</t>
  </si>
  <si>
    <t>ETHALENE,GLYCOL (SO)</t>
  </si>
  <si>
    <t>GGT (SO)</t>
  </si>
  <si>
    <t>ELEC STOOL OTHER SOURCE</t>
  </si>
  <si>
    <t>elect stool</t>
  </si>
  <si>
    <t>FECAL REDUCING SUSTANCE (SO)</t>
  </si>
  <si>
    <t>FECAL ELECTROL NA K (2) (SO)</t>
  </si>
  <si>
    <t>FECAL FATS, QUANT(SO)</t>
  </si>
  <si>
    <t>FERRITIN</t>
  </si>
  <si>
    <t>GABAPENTIN,WHOLE BLOOD,SERUM</t>
  </si>
  <si>
    <t>GLUCOSE 1/2 HR</t>
  </si>
  <si>
    <t>GTT 1 HR- N0 URINE</t>
  </si>
  <si>
    <t>FETAL LUNG MATURITY (SO)</t>
  </si>
  <si>
    <t>FOLIC ACID(SO)</t>
  </si>
  <si>
    <t>FREE T3(SO)</t>
  </si>
  <si>
    <t>FREE T4</t>
  </si>
  <si>
    <t>PSA TOTAL</t>
  </si>
  <si>
    <t>FSBS</t>
  </si>
  <si>
    <t>GASTRIN (SO)</t>
  </si>
  <si>
    <t>GASTROCULT</t>
  </si>
  <si>
    <t>GENTAMYCIN, PEAK</t>
  </si>
  <si>
    <t>GLUCAGON(SO)</t>
  </si>
  <si>
    <t>GLUCOSE ADD'L HR</t>
  </si>
  <si>
    <t>GLUCOSE,PLEURAL FLUID</t>
  </si>
  <si>
    <t>GLUCOSE POST PRANDIOL 1 HR</t>
  </si>
  <si>
    <t>GLUCOSE-6-PHOS DEHYDROGEN (SO)</t>
  </si>
  <si>
    <t>GLYCOHEMOGLOBIN (A1C)</t>
  </si>
  <si>
    <t>HISTAMINE 24 HR URINE (SO)</t>
  </si>
  <si>
    <t>HEAVEY METALS- CADMIUM (SO)</t>
  </si>
  <si>
    <t>HEAVY METALS- LEAD (SO)</t>
  </si>
  <si>
    <t>HEAVY METALS-MERCURY (SO)</t>
  </si>
  <si>
    <t>HAPTOGLOBIN(SO)</t>
  </si>
  <si>
    <t>HDL CHOLESTEROL</t>
  </si>
  <si>
    <t>HEMOGLOBINOPATHY PROFILE (S0)</t>
  </si>
  <si>
    <t>CHROMIUM, PLASMA</t>
  </si>
  <si>
    <t>HOMO CYSTEINE (SO)</t>
  </si>
  <si>
    <t>HPV, HIGH+LOW RISK (SO)</t>
  </si>
  <si>
    <t>IFE,PE,CSF ASSAY PROTEIN(SO)</t>
  </si>
  <si>
    <t>INSULIN GROWTH FACTOR(SO)</t>
  </si>
  <si>
    <t>IRON BINDING CAPACITY,TOTAL</t>
  </si>
  <si>
    <t>IRON, SERUM</t>
  </si>
  <si>
    <t>LAMOTRIGIMINE (SO)</t>
  </si>
  <si>
    <t>LDH ISOENZYMES (SO)</t>
  </si>
  <si>
    <t>URINE OXALATE (SO)</t>
  </si>
  <si>
    <t>MOLECULE NUCLEIC AMPLI2 SEQ(SO</t>
  </si>
  <si>
    <t>NUCLEIC ACID,HIGH RESOLUTE(SO)</t>
  </si>
  <si>
    <t>CLOPIDOGREL 2C19 GENOTYPE</t>
  </si>
  <si>
    <t>LIDOCAINE (SO)</t>
  </si>
  <si>
    <t>LIPASE</t>
  </si>
  <si>
    <t>LITHIUM (SO)</t>
  </si>
  <si>
    <t>HEPATIC FUNCTION PANEL</t>
  </si>
  <si>
    <t>LDL DIRECT</t>
  </si>
  <si>
    <t>MELANOMA MONITOR PROFILE (S0)</t>
  </si>
  <si>
    <t>BARBITUATS</t>
  </si>
  <si>
    <t>METANEPHRINES (TOTAL)(SO)</t>
  </si>
  <si>
    <t>METHYLMALONIC ACID (SO)</t>
  </si>
  <si>
    <t>TOLUENE, BLOOD</t>
  </si>
  <si>
    <t>METHEMOGLOBIN (SO)</t>
  </si>
  <si>
    <t>MOLECULE MUTATIN IP (SO)</t>
  </si>
  <si>
    <t>MUCIN CLOT (SO)</t>
  </si>
  <si>
    <t>MYELIN BASIC PROTEIN (SO)</t>
  </si>
  <si>
    <t>OLIGOCLONAL BANDS (SO)</t>
  </si>
  <si>
    <t>OSMOLALITY, URINE</t>
  </si>
  <si>
    <t>OXCARBAZEPINE (SO)</t>
  </si>
  <si>
    <t>THIN LAYER CHROMATOGRAPHY (SO)</t>
  </si>
  <si>
    <t>PBGD EYTHROCYTE PARPH</t>
  </si>
  <si>
    <t>Narcolepsy Evaluation          HLA CLA II TYPE HI RES 1 ALLEL</t>
  </si>
  <si>
    <t>PHENYTOIN (DILANTIN)</t>
  </si>
  <si>
    <t>PHOSPHOROUS (SO)</t>
  </si>
  <si>
    <t>POTASSIUM 24 URINE</t>
  </si>
  <si>
    <t>POTASSIUM SERUM</t>
  </si>
  <si>
    <t>PRIMIDONE (so)</t>
  </si>
  <si>
    <t>PROSTATIC ACID PHOSPHATE (SO)</t>
  </si>
  <si>
    <t>TOTAL PARATHYROID HORM (SO)</t>
  </si>
  <si>
    <t>PREALBUMIN</t>
  </si>
  <si>
    <t>QUINIDINE (SO)</t>
  </si>
  <si>
    <t>RENAL FUNCTION PANEL</t>
  </si>
  <si>
    <t>REVERSE TRANSCRIPTION (SO)</t>
  </si>
  <si>
    <t>QUANTIFERON CLIENT INCUBATED</t>
  </si>
  <si>
    <t>SEROTONIN (SO)</t>
  </si>
  <si>
    <t>SGOT/AST</t>
  </si>
  <si>
    <t>SGPT/ALT</t>
  </si>
  <si>
    <t>SODIUM</t>
  </si>
  <si>
    <t>SODIUM, URINE RANDOM</t>
  </si>
  <si>
    <t>STOOL FAT QUALITATIVE (SO)</t>
  </si>
  <si>
    <t>AMINO ACID SCREEN,PLASMA (SO)</t>
  </si>
  <si>
    <t>STOOL OCCULT BLOOD</t>
  </si>
  <si>
    <t>SULFONYUREA SCREEN(SO)</t>
  </si>
  <si>
    <t>FRACLIONATED ESTROGENS(SO)</t>
  </si>
  <si>
    <t>STONE ANALYSIS (SO)</t>
  </si>
  <si>
    <t>T3 UPTAKE</t>
  </si>
  <si>
    <t>T3 RIA (REVERSE T3) (SO)</t>
  </si>
  <si>
    <t>T3 TOTAL (SO)</t>
  </si>
  <si>
    <t>TOPAMAX LEVEL (SO)</t>
  </si>
  <si>
    <t>TESTOSTERONE</t>
  </si>
  <si>
    <t>THEOPHYLLINE</t>
  </si>
  <si>
    <t>THIOCYANATE (SO)</t>
  </si>
  <si>
    <t>THYROID STIMULATOR IMM GLO(SO)</t>
  </si>
  <si>
    <t>THYROXINE (T4)</t>
  </si>
  <si>
    <t>THYROXINE BINDING GLOBULIN(SO)</t>
  </si>
  <si>
    <t>TOBRAMYCIN PEAK</t>
  </si>
  <si>
    <t>AMINO ACID SCREEN,URINE (SO)</t>
  </si>
  <si>
    <t>TRANSFERRIN (SO)</t>
  </si>
  <si>
    <t>TRAMADOL (SO)</t>
  </si>
  <si>
    <t>TISSUE TRANSGLUTAMINASE,tTG</t>
  </si>
  <si>
    <t>TROPONIN</t>
  </si>
  <si>
    <t>UREA NITROGEN, URINE RANDOM(SO</t>
  </si>
  <si>
    <t>UREA NITROGEN CLEARANCE (SO)</t>
  </si>
  <si>
    <t>URIC ACID</t>
  </si>
  <si>
    <t>Lipoprotein (A)</t>
  </si>
  <si>
    <t>CITRATE 24 HR URINE (SO)</t>
  </si>
  <si>
    <t>URINE SULFATE(SO)</t>
  </si>
  <si>
    <t>URINE MICROALBUMIN</t>
  </si>
  <si>
    <t>VANCOMYCIN,RANDOM</t>
  </si>
  <si>
    <t>VALPROIC ACID; TOTAL           DIPROPLACETIC ACID; TOTAL</t>
  </si>
  <si>
    <t>VANILLYLMANDELIC ACID (SO)</t>
  </si>
  <si>
    <t>VIT D 1, 25 DIHDROXY (SO)</t>
  </si>
  <si>
    <t>VIT D, 25-HYDROXY (SO)</t>
  </si>
  <si>
    <t>VITAMIN B1, BLOOD</t>
  </si>
  <si>
    <t>VITAMIN A (SO)</t>
  </si>
  <si>
    <t>VITAMIN B6 (SO)</t>
  </si>
  <si>
    <t>VITAMIN B12 (SO)</t>
  </si>
  <si>
    <t>VITAMIN E (SO)</t>
  </si>
  <si>
    <t>ZINC, WHOLE BLOOD</t>
  </si>
  <si>
    <t>ZONISAMIDE (SO)</t>
  </si>
  <si>
    <t>VITAMIN B5</t>
  </si>
  <si>
    <t>BCR-ABL 1, CML/ALL, PCR QUANT</t>
  </si>
  <si>
    <t>METHADONE CONFIRMATION</t>
  </si>
  <si>
    <t>IFE AND SPE 24 HOUR URINE</t>
  </si>
  <si>
    <t>PANCREATIC ELASTASE,FECAL</t>
  </si>
  <si>
    <t>SELENIUM</t>
  </si>
  <si>
    <t>ANTI DNASE B STREP ANTIBODIES</t>
  </si>
  <si>
    <t>T+B LYMPHOCYTES DIFFERENTIAL</t>
  </si>
  <si>
    <t>TRANSCORTIN</t>
  </si>
  <si>
    <t>BCR ABL1 TRANSCRIPT DETECTION</t>
  </si>
  <si>
    <t>STREP PNEUMO ANTIBODIES</t>
  </si>
  <si>
    <t>BUPRENORPHINE, WB</t>
  </si>
  <si>
    <t>APOE ALZHEIMERS RISK</t>
  </si>
  <si>
    <t>RESP VIRUS 22 TARGETS</t>
  </si>
  <si>
    <t>somatostian</t>
  </si>
  <si>
    <t>THIOPURINE METHY GENO TMPT</t>
  </si>
  <si>
    <t>Anti 68kD 165750</t>
  </si>
  <si>
    <t>CLONAZEPAM UR AS METABOLITE</t>
  </si>
  <si>
    <t>MLH1 GENE ANAL, FULL SEQ</t>
  </si>
  <si>
    <t>MSH2 GENE ANAL FULL SEQ</t>
  </si>
  <si>
    <t>MSH6 GENE ANAL FULL SEQ</t>
  </si>
  <si>
    <t>PMS2 GENE ANAL FULL SEQ</t>
  </si>
  <si>
    <t>LEUK/LYMPHOMA IMMUNOPH PROFILE</t>
  </si>
  <si>
    <t>LACTOFERRIN FECAL QUANT</t>
  </si>
  <si>
    <t>BRAF V600 Mutation Analysis</t>
  </si>
  <si>
    <t>ENTEROVIRUS RT PCR</t>
  </si>
  <si>
    <t>BLADDER CA FISH MD REVIEW</t>
  </si>
  <si>
    <t>LYSOZYME</t>
  </si>
  <si>
    <t>VIT B2</t>
  </si>
  <si>
    <t>ANGIOTENSIN II</t>
  </si>
  <si>
    <t>HISTOPLASMA ANTIGEN, URINE</t>
  </si>
  <si>
    <t>INFORMA SEQ PRENATAL TEST</t>
  </si>
  <si>
    <t>STRATIFIED JVC AB W/REFLEX</t>
  </si>
  <si>
    <t>INFLAMMATORY BOWEL DISEA (IBD)</t>
  </si>
  <si>
    <t>DRUG ABUSE PROFILE (10 DRUGS)  SCREEN SERUM AND PLASMA</t>
  </si>
  <si>
    <t>MANGANESE BLOOD</t>
  </si>
  <si>
    <t>PROCALCITONIN                  PROCALCITONIN</t>
  </si>
  <si>
    <t>HOMOGENIZATION TISSUE</t>
  </si>
  <si>
    <t>ANTIHISTONE ANTIBODIES(SO)</t>
  </si>
  <si>
    <t>ALLERGENS,MIA TEST (SO)</t>
  </si>
  <si>
    <t>ASPERGILLIS AB (SO)</t>
  </si>
  <si>
    <t>TULAREMIA (SO)</t>
  </si>
  <si>
    <t>WEST NILE VIRUS AB PANEL-1(SO)</t>
  </si>
  <si>
    <t>WEST NILE VERUS AB PANLE-2(SO)</t>
  </si>
  <si>
    <t>CRP</t>
  </si>
  <si>
    <t>BRUCELLA ABORTUS IgG (SO)</t>
  </si>
  <si>
    <t>TETANUS/DIPHTHERIA Ab-1 (SO)</t>
  </si>
  <si>
    <t>COW'S MILK PROTEIN IgG (SO)</t>
  </si>
  <si>
    <t>ARBOVIRAL ENCEPHALITIS (SO)</t>
  </si>
  <si>
    <t>ARBOVIRAL ENCEPHALITIS (2)(SO)</t>
  </si>
  <si>
    <t>ARBPVORAL ENCEPHALITIS-3 (SO)</t>
  </si>
  <si>
    <t>ARBOVIRAL ENCEPHALITIS-4 (SO)</t>
  </si>
  <si>
    <t>F-094-IgE PEAR</t>
  </si>
  <si>
    <t>INSULIN ANTIBODY,SERUM (SO)</t>
  </si>
  <si>
    <t>INTRINSIC FACTOR ANTIBODY (SO)</t>
  </si>
  <si>
    <t>ANTICARDIOLIPIN IgM (SO)</t>
  </si>
  <si>
    <t>ANTI CENTROMERI AB (SO)</t>
  </si>
  <si>
    <t>ANTI DNA AB, SINGLE STRAND(SO)</t>
  </si>
  <si>
    <t>ROCKY MOUNTAIN SPOTTED FEV(SO)</t>
  </si>
  <si>
    <t>ROCKY MOUNT FEVER IgM (SO)</t>
  </si>
  <si>
    <t>ANTI HIV (SO)                  ANTIBODY TEST</t>
  </si>
  <si>
    <t>ANA TITER (SO)</t>
  </si>
  <si>
    <t>ANTIMICROSOMAL AB (SO)</t>
  </si>
  <si>
    <t>ANTI THYROGLOBULIN AB (SO)</t>
  </si>
  <si>
    <t>ANTIPHOSPHATIDYLSERINE G/M/A</t>
  </si>
  <si>
    <t>ASO SCREEN (SO)</t>
  </si>
  <si>
    <t>AMEOBA ANTIBODY(SO)</t>
  </si>
  <si>
    <t>DNA ANTIBODY</t>
  </si>
  <si>
    <t>BARTONELLA Ab PANEL (SO)</t>
  </si>
  <si>
    <t>B PERFUSSIS lgA Ab (SO)</t>
  </si>
  <si>
    <t>B PERTUSSIS IgG/M/A Ab,QNT(SO)</t>
  </si>
  <si>
    <t>BETA-2 GLYCOPROTEIN 1 Ab-1(SO)</t>
  </si>
  <si>
    <t>BLASTOMYCES (SO)</t>
  </si>
  <si>
    <t>CA 125 (SO)</t>
  </si>
  <si>
    <t>CA 27.29 (SO)</t>
  </si>
  <si>
    <t>CA 19-9 (SO)</t>
  </si>
  <si>
    <t>CD4 ABSOLUTE (SO)</t>
  </si>
  <si>
    <t>CCP IgG ANTIBODIES (SO)</t>
  </si>
  <si>
    <t>CD4/CD8 RATIO (SO)</t>
  </si>
  <si>
    <t>CMV IgG BY EIA (SO)</t>
  </si>
  <si>
    <t>CMV IgG/lgM, CSF-2 (SO)</t>
  </si>
  <si>
    <t>COCCIDIOIDES Ab (SO)</t>
  </si>
  <si>
    <t>COLD AGGLUTININS (SO)</t>
  </si>
  <si>
    <t>COMPLEMENT TOTAL (SO)</t>
  </si>
  <si>
    <t>ADENOVIRUS ANTIBODY TITER(SO)</t>
  </si>
  <si>
    <t>CRYPTOCOCCAL ANTIGEN (SO)</t>
  </si>
  <si>
    <t>ECHINOCOCCUS Ab (SO)</t>
  </si>
  <si>
    <t>EBV PANEL (SO)</t>
  </si>
  <si>
    <t>FTA/ABS(SO)</t>
  </si>
  <si>
    <t>GIARDIA Ab (S0)</t>
  </si>
  <si>
    <t>FEBRILE AGGLUTININ-1 (SO)</t>
  </si>
  <si>
    <t>H PYLORI(SO)</t>
  </si>
  <si>
    <t>HETEROPHILE Ab (SO)</t>
  </si>
  <si>
    <t>HIV 2 (SO)</t>
  </si>
  <si>
    <t>HIV (SO)</t>
  </si>
  <si>
    <t>HIV-1 WESTERN-BLOT (SO)</t>
  </si>
  <si>
    <t>VARICELLA-ZOSTER Ab IgM(SO)</t>
  </si>
  <si>
    <t>HEPATITUS A VIRUS ANTIBODY(SO)</t>
  </si>
  <si>
    <t>HERPES SIMPLEX VIRUS ABIqG(SO)</t>
  </si>
  <si>
    <t>HSV,IGM I/II,(HERPES SIMP)(SO)</t>
  </si>
  <si>
    <t>HSV II Ab (SO)</t>
  </si>
  <si>
    <t>HEPATITUS C VIRUS AB (SO)</t>
  </si>
  <si>
    <t>HEPATITIS C AB (RIBA) (SO)</t>
  </si>
  <si>
    <t>HEPATITIS PROFILE VII-2 (SO)</t>
  </si>
  <si>
    <t>HEPATITIS PROFILE VII-5 (SO)</t>
  </si>
  <si>
    <t>HLA-B27 (SO)</t>
  </si>
  <si>
    <t>HUMAN PARVOVIRUS ANTIBODY (SO)</t>
  </si>
  <si>
    <t>IMMUNOELECTROPHERESIS,URINE(SO</t>
  </si>
  <si>
    <t>IMMUNOFIXATION,SERUM (SO)</t>
  </si>
  <si>
    <t>LEGIONELLA ANTIBODY (SO)</t>
  </si>
  <si>
    <t>LYME DISEASE, LINE BLOT</t>
  </si>
  <si>
    <t>CF STUDY</t>
  </si>
  <si>
    <t>MUMPS VIRUS AB IGM (SO)</t>
  </si>
  <si>
    <t>MYCO PLASMA AB TITER IG6IGM(SO</t>
  </si>
  <si>
    <t>RPR</t>
  </si>
  <si>
    <t>RUBELLA IgG ANTIBODY</t>
  </si>
  <si>
    <t>RUBEOLA Ab lgM  (SO)</t>
  </si>
  <si>
    <t>TETANUS TOXIN AB (SO)</t>
  </si>
  <si>
    <t>TOXOPLASMA IgG ANTIBODY (SO)</t>
  </si>
  <si>
    <t>TRYPTASE-immunology proc(SO)</t>
  </si>
  <si>
    <t>HISTOPLASMOSIS AB (SO)</t>
  </si>
  <si>
    <t>HODGE TEST</t>
  </si>
  <si>
    <t>TORCH</t>
  </si>
  <si>
    <t>RABIES TITER</t>
  </si>
  <si>
    <t>FIBRIN MONOMER (SO)</t>
  </si>
  <si>
    <t>D-DIMER</t>
  </si>
  <si>
    <t>LUPUS ANTICOAGULANT (SO)</t>
  </si>
  <si>
    <t>FETAL HGB SCREEN (SO)</t>
  </si>
  <si>
    <t>FETAL HEMOGLOBIN STAIN (SO)</t>
  </si>
  <si>
    <t>ANTITHROMBIN III, ANTIGEN (SO)</t>
  </si>
  <si>
    <t>BLEEDING TIME</t>
  </si>
  <si>
    <t>SERUM VISCOSITY (SO)</t>
  </si>
  <si>
    <t>FACTOR V (COAGULATION) (SO)</t>
  </si>
  <si>
    <t>COAGULATION FACTOR VIII (SO)</t>
  </si>
  <si>
    <t>COMPLETE BLOOD CT w/AUTO DIFF</t>
  </si>
  <si>
    <t>THROMBOPLASTIN TIME, PARTIAL</t>
  </si>
  <si>
    <t>FIBRINOLYTIC PLASMINOGEN (SO)</t>
  </si>
  <si>
    <t>FIBRINOLYTIC ANTIPLASMIN (SO)</t>
  </si>
  <si>
    <t>FIBRINOGEN (SO)</t>
  </si>
  <si>
    <t>THROMBX EVAL</t>
  </si>
  <si>
    <t>MANUAL DIFFERENTIAL</t>
  </si>
  <si>
    <t>FIBRINOGEN ANTIGEN (SO)</t>
  </si>
  <si>
    <t>EOSINOPHIL SMEAR</t>
  </si>
  <si>
    <t>HEPARIN ANTI-Xa (SO)</t>
  </si>
  <si>
    <t>HEMOGLOBIN</t>
  </si>
  <si>
    <t>IRON STAIN,BLOOD CELLS (SO)</t>
  </si>
  <si>
    <t>LE CELL PREP (SO)</t>
  </si>
  <si>
    <t>LEUKOCYTE ALK PHOS (SO)</t>
  </si>
  <si>
    <t>PLATELET COUNT</t>
  </si>
  <si>
    <t>PROTEIN C (SO)</t>
  </si>
  <si>
    <t>PROTEIN S AG (SO)</t>
  </si>
  <si>
    <t>PROTEIN S AG-2 (SO)</t>
  </si>
  <si>
    <t>PROTHROMBIN TIME</t>
  </si>
  <si>
    <t>REPTILASE TIME (SO)</t>
  </si>
  <si>
    <t>RETICULOCYTE COUNT</t>
  </si>
  <si>
    <t>THROMBX EVAL PROFILE-3 (SO)</t>
  </si>
  <si>
    <t>THROMBIN TIME (SO)</t>
  </si>
  <si>
    <t>WBC</t>
  </si>
  <si>
    <t>Antipsychotic Drug Screen</t>
  </si>
  <si>
    <t>URINE CHLAMYDIA/GC LIGASE(SO)</t>
  </si>
  <si>
    <t>CHLAMYDIA/GC AMPLIFIED-2 (SO)</t>
  </si>
  <si>
    <t>AEROBIC CULTURE</t>
  </si>
  <si>
    <t>ANTIBIOTIC DISK SENSITIVITY</t>
  </si>
  <si>
    <t>KOH</t>
  </si>
  <si>
    <t>GIARDIA/CRYPTOSPORIDUM</t>
  </si>
  <si>
    <t>GIARDIA/CRYPTOSPORDIDUM</t>
  </si>
  <si>
    <t>CHLAMYDIA DETECTION (SO)</t>
  </si>
  <si>
    <t>CHLAMYDIA CULTURE (SO)</t>
  </si>
  <si>
    <t>C-DIFFICILE TOXIN A-EIA (SO)</t>
  </si>
  <si>
    <t>C-DIFF CULTURE (SO)</t>
  </si>
  <si>
    <t>C-DIFFICILE TOXIN B (SO)</t>
  </si>
  <si>
    <t>CHLAMYDIA DNA DIRECT PROBE(SO)</t>
  </si>
  <si>
    <t>CMV ANTIGENEMIA (S0)</t>
  </si>
  <si>
    <t>CULTURE,OTHER SOURCE</t>
  </si>
  <si>
    <t>CYTOMEGALOVIRUS QUANT PCR (SO)</t>
  </si>
  <si>
    <t>RESP ANTIGEN PANEL (1) (SO)</t>
  </si>
  <si>
    <t>RESP ANTIGEN PANEL (2A) (SO)</t>
  </si>
  <si>
    <t>RESP ANTGEN PANEL (3) (SO)</t>
  </si>
  <si>
    <t>RESP ANTIGEN PANEL (4A) (SO)</t>
  </si>
  <si>
    <t>RESP ANTIGEN PANEL (5) (SO)</t>
  </si>
  <si>
    <t>RESP ANTIGEN PANEL (4B)</t>
  </si>
  <si>
    <t>RESP ANTIGNE PANEL (2B) (SO)</t>
  </si>
  <si>
    <t>CRYPTOSPORIDIUM (SO)</t>
  </si>
  <si>
    <t>CULTURE &amp; SMEAR, GC</t>
  </si>
  <si>
    <t>CULTURE, ANAEROBIC</t>
  </si>
  <si>
    <t>CULTURE, BLOOD</t>
  </si>
  <si>
    <t>CULTURE, FUNGAL (CO)</t>
  </si>
  <si>
    <t>FUNGAL CULTURE, BLOOD(SO)</t>
  </si>
  <si>
    <t>FUNGUS CULTURE (SO)</t>
  </si>
  <si>
    <t>CULTURE,STOOL</t>
  </si>
  <si>
    <t>CULTURE, URINE</t>
  </si>
  <si>
    <t>ROTAVIRUS, DIRECT DETENTION(SO</t>
  </si>
  <si>
    <t>VIRAL CULTURE, BLOOD(SO)</t>
  </si>
  <si>
    <t>VIR CULTUR RAPID VARICELLA(SO)</t>
  </si>
  <si>
    <t>GC DNA PROBE (SO)</t>
  </si>
  <si>
    <t>PANEL 162100 (HIV Ab BY RNA-IC</t>
  </si>
  <si>
    <t>H PYLORI STOOL AG, EIA (S0)</t>
  </si>
  <si>
    <t>HSV 1/2 PCR,CSF (SO)</t>
  </si>
  <si>
    <t>HERPES CULTURE/TYPING,CSF (SO)</t>
  </si>
  <si>
    <t>HEPATITIS C VIRUS RNA QUAL(SO)</t>
  </si>
  <si>
    <t>URINE CULTURE ID EA ISOLATE</t>
  </si>
  <si>
    <t>INFLUENZA (SO)</t>
  </si>
  <si>
    <t>INTEC AGENT DETECTION (SO)</t>
  </si>
  <si>
    <t>INFLUENZE Ab A &amp; B</t>
  </si>
  <si>
    <t>INDIA INK (SO)</t>
  </si>
  <si>
    <t>LEGIONELLA PNEUMOPHIA UR AG(SO</t>
  </si>
  <si>
    <t>LEGIONELLA DNA (SO)</t>
  </si>
  <si>
    <t>HEP B VIRUS,DNA,QUAL (SO)</t>
  </si>
  <si>
    <t>HEP Be Ag (SO)</t>
  </si>
  <si>
    <t>MALARIAL THICK/THIN SMEAR (SO)</t>
  </si>
  <si>
    <t>OVA AND PARASITE EXAM (SO)</t>
  </si>
  <si>
    <t>PARASITE ID (SO)</t>
  </si>
  <si>
    <t>PARASITE ID ARTHROPOD</t>
  </si>
  <si>
    <t>RSV ANTIGEN,NASAL WASH (SO)</t>
  </si>
  <si>
    <t>STREP SCREEN THROAT</t>
  </si>
  <si>
    <t>TB DNA BY PCR (SO)</t>
  </si>
  <si>
    <t>ADNEOVIRUS TYPE 40/41/ROTAVIRU</t>
  </si>
  <si>
    <t>C-DIFFICILE TOXIN GENE NAA</t>
  </si>
  <si>
    <t>CALCIUM/CREATININE RAMDOM</t>
  </si>
  <si>
    <t>URINE TOTAL VOLUME</t>
  </si>
  <si>
    <t>URINE DIPSTICK</t>
  </si>
  <si>
    <t>KETONE URINE</t>
  </si>
  <si>
    <t>SPERM COUNT COMPLETE</t>
  </si>
  <si>
    <t>SPECIFIC GRAVITY ON FLUID</t>
  </si>
  <si>
    <t>SPERM POST VASECTOMY</t>
  </si>
  <si>
    <t>CREATINE 24 HR URINE</t>
  </si>
  <si>
    <t>URINALYSIS/COMPLETE</t>
  </si>
  <si>
    <t>REDUCING SUBSTANCES,URINE(SO)</t>
  </si>
  <si>
    <t>UALC,EMP                       ALCOHOL TEST EXCEP BREATHING</t>
  </si>
  <si>
    <t>OSTEGENESIS IMPERFECTA PANEL</t>
  </si>
  <si>
    <t>MOLECULAR PATH PROC LEVEL 9</t>
  </si>
  <si>
    <t>CYTOSPIN PROCESS</t>
  </si>
  <si>
    <t>SPECSTAIN, GRP III, ENZYME</t>
  </si>
  <si>
    <t>BLOOD SMEAR PERIPHERAL</t>
  </si>
  <si>
    <t>KRAS MUTATION</t>
  </si>
  <si>
    <t>GROSS EXAMINATION ONLY</t>
  </si>
  <si>
    <t>GROSS &amp; MICROSCOPIC EXAM-LEV 2</t>
  </si>
  <si>
    <t>GROSS AND MICROSCOPIC -LEVEL 3</t>
  </si>
  <si>
    <t>GROSS AND MICROSCOPIC- LEVEL 4</t>
  </si>
  <si>
    <t>GROSS AND MICROSCOPIC- LEVEL 5</t>
  </si>
  <si>
    <t>GROSS AND MICROSCOPIC- LEVEL 6</t>
  </si>
  <si>
    <t>DECALCIFICATION PROCEDURE</t>
  </si>
  <si>
    <t>GRP 2 RETC STAIN GORDAN/SWEETS GPR 2 RETC STAIN GORDAN/SWEETS</t>
  </si>
  <si>
    <t>FROZEN SECTION CONSULT</t>
  </si>
  <si>
    <t>FROZEN SECTION ADD'L BLOCK</t>
  </si>
  <si>
    <t>SO IMMUNOPEROXIDASE ADD</t>
  </si>
  <si>
    <t>EM DIAGNOSTIC(SO)</t>
  </si>
  <si>
    <t>EM EMBED (SO)</t>
  </si>
  <si>
    <t>FNA EVAL, INTERP &amp; REPORT</t>
  </si>
  <si>
    <t>HER-2/NEW, ER/PR-COMPUTER ASSI</t>
  </si>
  <si>
    <t>HER-2/NEWU, ER/PR COMPUTER ASS</t>
  </si>
  <si>
    <t>MORPHOMETRIC ANALY IN SITU HYB MORPHOMETRIC ANALY IN SITU HYB</t>
  </si>
  <si>
    <t>MORPHMETIRIC ANALYSIS; TUMOR</t>
  </si>
  <si>
    <t>TISSUE-IN SITU-HYBRID SING PRO</t>
  </si>
  <si>
    <t>IN SITU HYBRID EA ADD PROBE</t>
  </si>
  <si>
    <t>COLUMN CHROMOTOGRAPH/ISOTOPE</t>
  </si>
  <si>
    <t>CELL MARKER (SO)</t>
  </si>
  <si>
    <t>HISTOCHEMICAL STAIN FROZEN TIS</t>
  </si>
  <si>
    <t>MORPHOMETRIC ANALYSIS,SKELETAL</t>
  </si>
  <si>
    <t>percent of total billed charges</t>
  </si>
  <si>
    <t>percent ot total billed charges</t>
  </si>
  <si>
    <t>hospital_name</t>
  </si>
  <si>
    <t>last_updated_on</t>
  </si>
  <si>
    <t>version</t>
  </si>
  <si>
    <t>hospital_location</t>
  </si>
  <si>
    <t>code|1</t>
  </si>
  <si>
    <t>code|1|type</t>
  </si>
  <si>
    <t>code|2</t>
  </si>
  <si>
    <t>code|2|type</t>
  </si>
  <si>
    <t>hospital_address</t>
  </si>
  <si>
    <t>license_number|OK</t>
  </si>
  <si>
    <t>modifiers</t>
  </si>
  <si>
    <t>setting</t>
  </si>
  <si>
    <t>general_contract_provisions</t>
  </si>
  <si>
    <t>standard_charge|gross</t>
  </si>
  <si>
    <t>stanard_charge_discounted_cash</t>
  </si>
  <si>
    <t>standard_charge|UHC PPO|negotiated_dollar</t>
  </si>
  <si>
    <t>Standard_charge|PPO|methodology</t>
  </si>
  <si>
    <t>Standard_charge|BCBS|methodology</t>
  </si>
  <si>
    <t>Standard_charge|Healthchoice PPO|</t>
  </si>
  <si>
    <t>Standard_charge|Healthchoice| methodology</t>
  </si>
  <si>
    <t>Standard_charge|min</t>
  </si>
  <si>
    <t>Standard_charge|max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</si>
</sst>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Red]\(0.00\)"/>
  </numFmts>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14" fontId="1" fillId="0" borderId="0" xfId="0" applyNumberFormat="1" applyFont="1" applyAlignment="1">
      <alignment vertical="top"/>
    </xf>
    <xf numFmtId="14" fontId="0" fillId="0" borderId="0" xfId="0" applyNumberFormat="1"/>
    <xf numFmtId="164" fontId="0" fillId="0" borderId="0" xfId="0" applyNumberFormat="1"/>
    <xf numFmtId="14" fontId="1" fillId="0" borderId="0" xfId="0" applyNumberFormat="1" applyFont="1" applyAlignment="1">
      <alignmen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16E1-B797-4F65-8BCE-E022B5D10193}">
  <dimension ref="A1:U1001"/>
  <sheetViews>
    <sheetView tabSelected="1" topLeftCell="E1" workbookViewId="0">
      <selection activeCell="T10" sqref="T10"/>
    </sheetView>
  </sheetViews>
  <sheetFormatPr defaultRowHeight="15" x14ac:dyDescent="0.25"/>
  <cols>
    <col min="1" max="1" width="69.85546875" bestFit="1" customWidth="1"/>
    <col min="2" max="2" width="17.85546875" bestFit="1" customWidth="1"/>
    <col min="3" max="3" width="11.28515625" bestFit="1" customWidth="1"/>
    <col min="4" max="4" width="34.140625" bestFit="1" customWidth="1"/>
    <col min="5" max="5" width="32.5703125" bestFit="1" customWidth="1"/>
    <col min="6" max="6" width="21" bestFit="1" customWidth="1"/>
    <col min="7" max="7" width="48.7109375" customWidth="1"/>
    <col min="8" max="9" width="25.5703125" customWidth="1"/>
    <col min="10" max="10" width="22.140625" bestFit="1" customWidth="1"/>
    <col min="11" max="11" width="31.140625" bestFit="1" customWidth="1"/>
    <col min="12" max="12" width="42.28515625" bestFit="1" customWidth="1"/>
    <col min="13" max="13" width="37.42578125" bestFit="1" customWidth="1"/>
    <col min="14" max="14" width="20.85546875" bestFit="1" customWidth="1"/>
    <col min="15" max="15" width="33.140625" bestFit="1" customWidth="1"/>
    <col min="16" max="16" width="44.140625" customWidth="1"/>
    <col min="17" max="17" width="34" bestFit="1" customWidth="1"/>
    <col min="18" max="18" width="33.28515625" bestFit="1" customWidth="1"/>
    <col min="19" max="19" width="40.7109375" customWidth="1"/>
    <col min="20" max="20" width="20" bestFit="1" customWidth="1"/>
    <col min="21" max="21" width="20.28515625" bestFit="1" customWidth="1"/>
  </cols>
  <sheetData>
    <row r="1" spans="1:21" ht="75" x14ac:dyDescent="0.25">
      <c r="A1" s="1" t="s">
        <v>1079</v>
      </c>
      <c r="B1" s="1" t="s">
        <v>1080</v>
      </c>
      <c r="C1" s="1" t="s">
        <v>1081</v>
      </c>
      <c r="D1" s="1" t="s">
        <v>1082</v>
      </c>
      <c r="E1" s="1" t="s">
        <v>1087</v>
      </c>
      <c r="F1" s="1" t="s">
        <v>1088</v>
      </c>
      <c r="G1" s="5" t="s">
        <v>0</v>
      </c>
      <c r="H1" s="2" t="s">
        <v>1091</v>
      </c>
      <c r="I1" s="2"/>
      <c r="J1" s="2"/>
      <c r="K1" s="2"/>
      <c r="L1" s="2"/>
      <c r="M1" s="2"/>
      <c r="N1" s="1"/>
      <c r="O1" s="1"/>
      <c r="P1" s="1"/>
      <c r="Q1" s="1"/>
    </row>
    <row r="2" spans="1:21" x14ac:dyDescent="0.25">
      <c r="A2" t="s">
        <v>1</v>
      </c>
      <c r="B2" s="3">
        <v>45691</v>
      </c>
      <c r="C2" t="s">
        <v>223</v>
      </c>
      <c r="D2" t="s">
        <v>1</v>
      </c>
      <c r="E2" t="s">
        <v>2</v>
      </c>
      <c r="F2">
        <v>2210</v>
      </c>
      <c r="G2" s="6" t="b">
        <v>1</v>
      </c>
    </row>
    <row r="3" spans="1:21" x14ac:dyDescent="0.25">
      <c r="A3" t="s">
        <v>3</v>
      </c>
      <c r="B3" t="s">
        <v>1083</v>
      </c>
      <c r="C3" t="s">
        <v>1084</v>
      </c>
      <c r="D3" t="s">
        <v>1085</v>
      </c>
      <c r="E3" t="s">
        <v>1086</v>
      </c>
      <c r="F3" t="s">
        <v>1089</v>
      </c>
      <c r="G3" t="s">
        <v>1090</v>
      </c>
      <c r="H3" t="s">
        <v>4</v>
      </c>
      <c r="I3" t="s">
        <v>139</v>
      </c>
      <c r="J3" t="s">
        <v>1092</v>
      </c>
      <c r="K3" t="s">
        <v>1093</v>
      </c>
      <c r="L3" s="4" t="s">
        <v>1094</v>
      </c>
      <c r="M3" s="4" t="s">
        <v>56</v>
      </c>
      <c r="N3" s="4" t="s">
        <v>60</v>
      </c>
      <c r="O3" s="4" t="s">
        <v>1095</v>
      </c>
      <c r="P3" s="4" t="s">
        <v>59</v>
      </c>
      <c r="Q3" s="4" t="s">
        <v>1096</v>
      </c>
      <c r="R3" s="4" t="s">
        <v>1097</v>
      </c>
      <c r="S3" s="4" t="s">
        <v>1098</v>
      </c>
      <c r="T3" s="4" t="s">
        <v>1099</v>
      </c>
      <c r="U3" s="4" t="s">
        <v>1100</v>
      </c>
    </row>
    <row r="4" spans="1:21" x14ac:dyDescent="0.25">
      <c r="A4" t="s">
        <v>5</v>
      </c>
      <c r="B4">
        <v>56</v>
      </c>
      <c r="C4" t="s">
        <v>53</v>
      </c>
      <c r="E4" t="s">
        <v>54</v>
      </c>
      <c r="G4" t="s">
        <v>55</v>
      </c>
      <c r="J4">
        <v>60288.480000000003</v>
      </c>
      <c r="K4">
        <v>39187.51</v>
      </c>
      <c r="L4" s="4">
        <v>14078.47</v>
      </c>
      <c r="M4" t="s">
        <v>58</v>
      </c>
      <c r="N4" s="4">
        <v>48230.78</v>
      </c>
      <c r="O4" s="4" t="s">
        <v>58</v>
      </c>
      <c r="P4" s="4">
        <v>20064.96</v>
      </c>
      <c r="Q4" s="4" t="s">
        <v>58</v>
      </c>
      <c r="R4" s="4">
        <v>11343.31</v>
      </c>
      <c r="S4" t="s">
        <v>58</v>
      </c>
      <c r="T4" s="4">
        <v>9774.98</v>
      </c>
      <c r="U4" s="4">
        <v>48230.78</v>
      </c>
    </row>
    <row r="5" spans="1:21" x14ac:dyDescent="0.25">
      <c r="A5" t="s">
        <v>6</v>
      </c>
      <c r="B5">
        <v>57</v>
      </c>
      <c r="C5" t="s">
        <v>53</v>
      </c>
      <c r="E5" t="s">
        <v>54</v>
      </c>
      <c r="G5" t="s">
        <v>55</v>
      </c>
      <c r="J5">
        <v>37274.639999999999</v>
      </c>
      <c r="K5">
        <v>24228.52</v>
      </c>
      <c r="L5" s="4">
        <v>7353.77</v>
      </c>
      <c r="M5" t="s">
        <v>58</v>
      </c>
      <c r="N5" s="4">
        <v>29819.71</v>
      </c>
      <c r="O5" s="4" t="s">
        <v>58</v>
      </c>
      <c r="P5" s="4">
        <v>11902.66</v>
      </c>
      <c r="Q5" s="4" t="s">
        <v>58</v>
      </c>
      <c r="R5" s="4">
        <v>17050</v>
      </c>
      <c r="S5" t="s">
        <v>58</v>
      </c>
      <c r="T5" s="4">
        <v>7103.8</v>
      </c>
      <c r="U5" s="4">
        <v>29819.71</v>
      </c>
    </row>
    <row r="6" spans="1:21" x14ac:dyDescent="0.25">
      <c r="A6" t="s">
        <v>7</v>
      </c>
      <c r="B6">
        <v>64</v>
      </c>
      <c r="C6" t="s">
        <v>53</v>
      </c>
      <c r="E6" t="s">
        <v>54</v>
      </c>
      <c r="G6" t="s">
        <v>55</v>
      </c>
      <c r="J6">
        <v>32481.119999999999</v>
      </c>
      <c r="K6">
        <v>21114.03</v>
      </c>
      <c r="L6" s="4">
        <v>11596.8</v>
      </c>
      <c r="M6" t="s">
        <v>58</v>
      </c>
      <c r="N6" s="4">
        <v>25984.9</v>
      </c>
      <c r="O6" s="4" t="s">
        <v>58</v>
      </c>
      <c r="P6" s="4">
        <v>10027.34</v>
      </c>
      <c r="Q6" s="4" t="s">
        <v>58</v>
      </c>
      <c r="R6" s="4">
        <v>25052</v>
      </c>
      <c r="S6" t="s">
        <v>58</v>
      </c>
      <c r="T6" s="4">
        <v>8326.84</v>
      </c>
      <c r="U6" s="4">
        <v>25984.9</v>
      </c>
    </row>
    <row r="7" spans="1:21" x14ac:dyDescent="0.25">
      <c r="A7" t="s">
        <v>8</v>
      </c>
      <c r="B7">
        <v>65</v>
      </c>
      <c r="C7" t="s">
        <v>53</v>
      </c>
      <c r="E7" t="s">
        <v>54</v>
      </c>
      <c r="G7" t="s">
        <v>55</v>
      </c>
      <c r="J7">
        <v>31875.040000000001</v>
      </c>
      <c r="K7">
        <v>20718.78</v>
      </c>
      <c r="L7" s="4">
        <v>5977.17</v>
      </c>
      <c r="M7" t="s">
        <v>58</v>
      </c>
      <c r="N7" s="4">
        <v>25500.03</v>
      </c>
      <c r="O7" s="4" t="s">
        <v>58</v>
      </c>
      <c r="P7" s="4">
        <v>10812.11</v>
      </c>
      <c r="Q7" s="4" t="s">
        <v>58</v>
      </c>
      <c r="R7" s="4">
        <v>12712</v>
      </c>
      <c r="S7" t="s">
        <v>58</v>
      </c>
      <c r="T7" s="4">
        <v>5116.1000000000004</v>
      </c>
      <c r="U7" s="4">
        <v>25500.03</v>
      </c>
    </row>
    <row r="8" spans="1:21" x14ac:dyDescent="0.25">
      <c r="A8" t="s">
        <v>9</v>
      </c>
      <c r="B8">
        <v>67</v>
      </c>
      <c r="C8" t="s">
        <v>53</v>
      </c>
      <c r="E8" t="s">
        <v>54</v>
      </c>
      <c r="G8" t="s">
        <v>55</v>
      </c>
      <c r="J8">
        <v>113228.71</v>
      </c>
      <c r="K8">
        <v>73598.66</v>
      </c>
      <c r="L8" s="4">
        <v>8332.41</v>
      </c>
      <c r="M8" t="s">
        <v>58</v>
      </c>
      <c r="N8" s="4">
        <v>90582.97</v>
      </c>
      <c r="O8" s="4" t="s">
        <v>58</v>
      </c>
      <c r="P8" s="4">
        <v>14818.82</v>
      </c>
      <c r="Q8" s="4" t="s">
        <v>58</v>
      </c>
      <c r="R8" s="4">
        <v>17721</v>
      </c>
      <c r="S8" t="s">
        <v>58</v>
      </c>
      <c r="T8" s="4">
        <v>5116.1000000000004</v>
      </c>
      <c r="U8" s="4">
        <v>90582.97</v>
      </c>
    </row>
    <row r="9" spans="1:21" x14ac:dyDescent="0.25">
      <c r="A9" t="s">
        <v>10</v>
      </c>
      <c r="B9">
        <v>69</v>
      </c>
      <c r="C9" t="s">
        <v>53</v>
      </c>
      <c r="E9" t="s">
        <v>54</v>
      </c>
      <c r="G9" t="s">
        <v>55</v>
      </c>
      <c r="J9">
        <v>32659.95</v>
      </c>
      <c r="K9">
        <v>21228.97</v>
      </c>
      <c r="L9" s="4">
        <v>4692.2299999999996</v>
      </c>
      <c r="M9" t="s">
        <v>58</v>
      </c>
      <c r="N9" s="4">
        <v>26127.96</v>
      </c>
      <c r="O9" s="4" t="s">
        <v>58</v>
      </c>
      <c r="P9" s="4">
        <v>7886.52</v>
      </c>
      <c r="Q9" s="4" t="s">
        <v>58</v>
      </c>
      <c r="R9" s="4">
        <v>9989</v>
      </c>
      <c r="S9" t="s">
        <v>58</v>
      </c>
      <c r="T9" s="4">
        <v>4342.7299999999996</v>
      </c>
      <c r="U9" s="4">
        <v>26127.96</v>
      </c>
    </row>
    <row r="10" spans="1:21" x14ac:dyDescent="0.25">
      <c r="A10" t="s">
        <v>11</v>
      </c>
      <c r="B10">
        <v>70</v>
      </c>
      <c r="C10" t="s">
        <v>53</v>
      </c>
      <c r="E10" t="s">
        <v>54</v>
      </c>
      <c r="G10" t="s">
        <v>55</v>
      </c>
      <c r="J10">
        <v>25818.94</v>
      </c>
      <c r="K10">
        <v>16782.310000000001</v>
      </c>
      <c r="L10" s="4">
        <v>10523.57</v>
      </c>
      <c r="M10" t="s">
        <v>58</v>
      </c>
      <c r="N10" s="4">
        <v>20655.150000000001</v>
      </c>
      <c r="O10" s="4" t="s">
        <v>58</v>
      </c>
      <c r="P10" s="4">
        <v>17287.22</v>
      </c>
      <c r="Q10" s="4" t="s">
        <v>58</v>
      </c>
      <c r="R10" s="4">
        <v>22381</v>
      </c>
      <c r="S10" t="s">
        <v>58</v>
      </c>
      <c r="T10" s="4">
        <v>9161.9</v>
      </c>
      <c r="U10" s="4">
        <v>22381</v>
      </c>
    </row>
    <row r="11" spans="1:21" x14ac:dyDescent="0.25">
      <c r="A11" t="s">
        <v>12</v>
      </c>
      <c r="B11">
        <v>71</v>
      </c>
      <c r="C11" t="s">
        <v>53</v>
      </c>
      <c r="E11" t="s">
        <v>54</v>
      </c>
      <c r="G11" t="s">
        <v>55</v>
      </c>
      <c r="J11">
        <v>44573.14</v>
      </c>
      <c r="K11">
        <v>28972.54</v>
      </c>
      <c r="L11" s="4">
        <v>6286.5</v>
      </c>
      <c r="M11" t="s">
        <v>58</v>
      </c>
      <c r="N11" s="4">
        <v>35658.51</v>
      </c>
      <c r="O11" s="4" t="s">
        <v>58</v>
      </c>
      <c r="P11" s="4">
        <v>10376.950000000001</v>
      </c>
      <c r="Q11" s="4" t="s">
        <v>58</v>
      </c>
      <c r="R11" s="4">
        <v>13280</v>
      </c>
      <c r="S11" t="s">
        <v>58</v>
      </c>
      <c r="T11" s="4">
        <v>6138.88</v>
      </c>
      <c r="U11" s="4">
        <v>35658.51</v>
      </c>
    </row>
    <row r="12" spans="1:21" x14ac:dyDescent="0.25">
      <c r="A12" t="s">
        <v>13</v>
      </c>
      <c r="B12">
        <v>84</v>
      </c>
      <c r="C12" t="s">
        <v>53</v>
      </c>
      <c r="E12" t="s">
        <v>54</v>
      </c>
      <c r="G12" t="s">
        <v>55</v>
      </c>
      <c r="J12">
        <v>20807.53</v>
      </c>
      <c r="K12">
        <v>13524.89</v>
      </c>
      <c r="L12" s="4">
        <v>5408.51</v>
      </c>
      <c r="M12" t="s">
        <v>58</v>
      </c>
      <c r="N12" s="4">
        <v>16646.02</v>
      </c>
      <c r="O12" s="4" t="s">
        <v>58</v>
      </c>
      <c r="P12" s="4">
        <v>9438.4500000000007</v>
      </c>
      <c r="Q12" s="4" t="s">
        <v>58</v>
      </c>
      <c r="R12" s="4">
        <v>11503</v>
      </c>
      <c r="S12" t="s">
        <v>58</v>
      </c>
      <c r="T12" s="4">
        <v>5116.1000000000004</v>
      </c>
      <c r="U12" s="4">
        <v>16646.02</v>
      </c>
    </row>
    <row r="13" spans="1:21" x14ac:dyDescent="0.25">
      <c r="A13" t="s">
        <v>14</v>
      </c>
      <c r="B13">
        <v>91</v>
      </c>
      <c r="C13" t="s">
        <v>53</v>
      </c>
      <c r="E13" t="s">
        <v>54</v>
      </c>
      <c r="G13" t="s">
        <v>55</v>
      </c>
      <c r="J13">
        <v>22281.03</v>
      </c>
      <c r="K13">
        <v>14482.67</v>
      </c>
      <c r="L13" s="4">
        <v>10158.370000000001</v>
      </c>
      <c r="M13" t="s">
        <v>58</v>
      </c>
      <c r="N13" s="4">
        <v>17824.82</v>
      </c>
      <c r="O13" s="4" t="s">
        <v>58</v>
      </c>
      <c r="P13" s="4">
        <v>16148.44</v>
      </c>
      <c r="Q13" s="4" t="s">
        <v>58</v>
      </c>
      <c r="R13" s="4">
        <v>22378</v>
      </c>
      <c r="S13" t="s">
        <v>58</v>
      </c>
      <c r="T13" s="4">
        <v>10158.370000000001</v>
      </c>
      <c r="U13" s="4">
        <v>22378</v>
      </c>
    </row>
    <row r="14" spans="1:21" x14ac:dyDescent="0.25">
      <c r="A14" t="s">
        <v>15</v>
      </c>
      <c r="B14">
        <v>92</v>
      </c>
      <c r="C14" t="s">
        <v>53</v>
      </c>
      <c r="E14" t="s">
        <v>54</v>
      </c>
      <c r="G14" t="s">
        <v>55</v>
      </c>
      <c r="J14">
        <v>37353.949999999997</v>
      </c>
      <c r="K14">
        <v>24280.07</v>
      </c>
      <c r="L14" s="4">
        <v>6034.22</v>
      </c>
      <c r="M14" t="s">
        <v>58</v>
      </c>
      <c r="N14" s="4">
        <v>29883.16</v>
      </c>
      <c r="O14" s="4" t="s">
        <v>58</v>
      </c>
      <c r="P14" s="4">
        <v>9823.2800000000007</v>
      </c>
      <c r="Q14" s="4" t="s">
        <v>58</v>
      </c>
      <c r="R14" s="4">
        <v>12833</v>
      </c>
      <c r="S14" t="s">
        <v>58</v>
      </c>
      <c r="T14" s="4">
        <v>5670.85</v>
      </c>
      <c r="U14" s="4">
        <v>29883.16</v>
      </c>
    </row>
    <row r="15" spans="1:21" x14ac:dyDescent="0.25">
      <c r="A15" t="s">
        <v>16</v>
      </c>
      <c r="B15">
        <v>176</v>
      </c>
      <c r="C15" t="s">
        <v>53</v>
      </c>
      <c r="E15" t="s">
        <v>54</v>
      </c>
      <c r="G15" t="s">
        <v>55</v>
      </c>
      <c r="J15">
        <v>24846.21</v>
      </c>
      <c r="K15">
        <v>16150.04</v>
      </c>
      <c r="L15" s="4">
        <v>4796.32</v>
      </c>
      <c r="M15" t="s">
        <v>58</v>
      </c>
      <c r="N15" s="4">
        <v>19876.97</v>
      </c>
      <c r="O15" s="4" t="s">
        <v>58</v>
      </c>
      <c r="P15" s="4">
        <v>9387.07</v>
      </c>
      <c r="Q15" s="4" t="s">
        <v>58</v>
      </c>
      <c r="R15" s="4">
        <v>10201</v>
      </c>
      <c r="S15" t="s">
        <v>58</v>
      </c>
      <c r="T15" s="4">
        <v>4429.93</v>
      </c>
      <c r="U15" s="4">
        <v>19876.97</v>
      </c>
    </row>
    <row r="16" spans="1:21" x14ac:dyDescent="0.25">
      <c r="A16" t="s">
        <v>17</v>
      </c>
      <c r="B16">
        <v>177</v>
      </c>
      <c r="C16" t="s">
        <v>53</v>
      </c>
      <c r="E16" t="s">
        <v>54</v>
      </c>
      <c r="G16" t="s">
        <v>55</v>
      </c>
      <c r="J16">
        <v>25069.78</v>
      </c>
      <c r="K16">
        <v>16295.36</v>
      </c>
      <c r="L16" s="4">
        <v>10467.11</v>
      </c>
      <c r="M16" t="s">
        <v>58</v>
      </c>
      <c r="N16" s="4">
        <v>20055.82</v>
      </c>
      <c r="O16" s="4" t="s">
        <v>58</v>
      </c>
      <c r="P16" s="4">
        <v>19406.439999999999</v>
      </c>
      <c r="Q16" s="4" t="s">
        <v>58</v>
      </c>
      <c r="R16" s="4">
        <v>21117</v>
      </c>
      <c r="S16" t="s">
        <v>58</v>
      </c>
      <c r="T16" s="4">
        <v>7181.74</v>
      </c>
      <c r="U16" s="4">
        <v>21117</v>
      </c>
    </row>
    <row r="17" spans="1:21" x14ac:dyDescent="0.25">
      <c r="A17" t="s">
        <v>18</v>
      </c>
      <c r="B17">
        <v>178</v>
      </c>
      <c r="C17" t="s">
        <v>53</v>
      </c>
      <c r="E17" t="s">
        <v>54</v>
      </c>
      <c r="G17" t="s">
        <v>55</v>
      </c>
      <c r="J17">
        <v>28766.18</v>
      </c>
      <c r="K17">
        <v>18698.02</v>
      </c>
      <c r="L17" s="4">
        <v>6392.35</v>
      </c>
      <c r="M17" t="s">
        <v>58</v>
      </c>
      <c r="N17" s="4">
        <v>23012.94</v>
      </c>
      <c r="O17" s="4" t="s">
        <v>58</v>
      </c>
      <c r="P17" s="4">
        <v>13581.47</v>
      </c>
      <c r="Q17" s="4" t="s">
        <v>58</v>
      </c>
      <c r="R17" s="4">
        <v>12341</v>
      </c>
      <c r="S17" t="s">
        <v>58</v>
      </c>
      <c r="T17" s="4">
        <v>5157.32</v>
      </c>
      <c r="U17" s="4">
        <v>23012.94</v>
      </c>
    </row>
    <row r="18" spans="1:21" x14ac:dyDescent="0.25">
      <c r="A18" t="s">
        <v>19</v>
      </c>
      <c r="B18">
        <v>179</v>
      </c>
      <c r="C18" t="s">
        <v>53</v>
      </c>
      <c r="E18" t="s">
        <v>54</v>
      </c>
      <c r="G18" t="s">
        <v>55</v>
      </c>
      <c r="J18">
        <v>23323.99</v>
      </c>
      <c r="K18">
        <v>15160.59</v>
      </c>
      <c r="L18" s="4">
        <v>4618.7299999999996</v>
      </c>
      <c r="M18" t="s">
        <v>58</v>
      </c>
      <c r="N18" s="4">
        <v>18659.189999999999</v>
      </c>
      <c r="O18" s="4" t="s">
        <v>58</v>
      </c>
      <c r="P18" s="4">
        <v>9751.98</v>
      </c>
      <c r="Q18" s="4" t="s">
        <v>58</v>
      </c>
      <c r="R18" s="4">
        <v>9547</v>
      </c>
      <c r="S18" t="s">
        <v>58</v>
      </c>
      <c r="T18" s="4">
        <v>4618.7299999999996</v>
      </c>
      <c r="U18" s="4">
        <v>18659.189999999999</v>
      </c>
    </row>
    <row r="19" spans="1:21" x14ac:dyDescent="0.25">
      <c r="A19" t="s">
        <v>20</v>
      </c>
      <c r="B19">
        <v>181</v>
      </c>
      <c r="C19" t="s">
        <v>53</v>
      </c>
      <c r="E19" t="s">
        <v>54</v>
      </c>
      <c r="G19" t="s">
        <v>55</v>
      </c>
      <c r="J19">
        <v>28987.58</v>
      </c>
      <c r="K19">
        <v>18841.93</v>
      </c>
      <c r="L19" s="4">
        <v>6666.98</v>
      </c>
      <c r="M19" t="s">
        <v>58</v>
      </c>
      <c r="N19" s="4">
        <v>23190.06</v>
      </c>
      <c r="O19" s="4" t="s">
        <v>58</v>
      </c>
      <c r="P19" s="4">
        <v>12121.82</v>
      </c>
      <c r="Q19" s="4" t="s">
        <v>58</v>
      </c>
      <c r="R19" s="4">
        <v>13771</v>
      </c>
      <c r="S19" t="s">
        <v>58</v>
      </c>
      <c r="T19" s="4">
        <v>5116.1000000000004</v>
      </c>
      <c r="U19" s="4">
        <v>23190.06</v>
      </c>
    </row>
    <row r="20" spans="1:21" x14ac:dyDescent="0.25">
      <c r="A20" t="s">
        <v>21</v>
      </c>
      <c r="B20">
        <v>189</v>
      </c>
      <c r="C20" t="s">
        <v>53</v>
      </c>
      <c r="E20" t="s">
        <v>54</v>
      </c>
      <c r="G20" t="s">
        <v>55</v>
      </c>
      <c r="J20">
        <v>57864.09</v>
      </c>
      <c r="K20">
        <v>37611.660000000003</v>
      </c>
      <c r="L20" s="4">
        <v>7245.06</v>
      </c>
      <c r="M20" t="s">
        <v>58</v>
      </c>
      <c r="N20" s="4">
        <v>46297.27</v>
      </c>
      <c r="O20" s="4" t="s">
        <v>58</v>
      </c>
      <c r="P20" s="4">
        <v>12788.73</v>
      </c>
      <c r="Q20" s="4" t="s">
        <v>58</v>
      </c>
      <c r="R20" s="4">
        <v>15409</v>
      </c>
      <c r="S20" t="s">
        <v>58</v>
      </c>
      <c r="T20" s="4">
        <v>6107.44</v>
      </c>
      <c r="U20" s="4">
        <v>46291.27</v>
      </c>
    </row>
    <row r="21" spans="1:21" x14ac:dyDescent="0.25">
      <c r="A21" t="s">
        <v>22</v>
      </c>
      <c r="B21">
        <v>190</v>
      </c>
      <c r="C21" t="s">
        <v>53</v>
      </c>
      <c r="E21" t="s">
        <v>54</v>
      </c>
      <c r="G21" t="s">
        <v>55</v>
      </c>
      <c r="J21">
        <v>20500.59</v>
      </c>
      <c r="K21">
        <v>13325.38</v>
      </c>
      <c r="L21" s="4">
        <v>6480.56</v>
      </c>
      <c r="M21" t="s">
        <v>58</v>
      </c>
      <c r="N21" s="4">
        <v>16400.47</v>
      </c>
      <c r="O21" s="4" t="s">
        <v>58</v>
      </c>
      <c r="P21" s="4">
        <v>5519.62</v>
      </c>
      <c r="Q21" s="4" t="s">
        <v>58</v>
      </c>
      <c r="R21" s="4">
        <v>13783</v>
      </c>
      <c r="S21" t="s">
        <v>58</v>
      </c>
      <c r="T21" s="4">
        <v>5012.26</v>
      </c>
      <c r="U21" s="4">
        <v>16400.47</v>
      </c>
    </row>
    <row r="22" spans="1:21" x14ac:dyDescent="0.25">
      <c r="A22" t="s">
        <v>23</v>
      </c>
      <c r="B22">
        <v>193</v>
      </c>
      <c r="C22" t="s">
        <v>53</v>
      </c>
      <c r="E22" t="s">
        <v>54</v>
      </c>
      <c r="G22" t="s">
        <v>55</v>
      </c>
      <c r="J22">
        <v>29434.46</v>
      </c>
      <c r="K22">
        <v>19132.400000000001</v>
      </c>
      <c r="L22" s="4">
        <v>7801.38</v>
      </c>
      <c r="M22" t="s">
        <v>58</v>
      </c>
      <c r="N22" s="4">
        <v>23547.57</v>
      </c>
      <c r="O22" s="4" t="s">
        <v>58</v>
      </c>
      <c r="P22" s="4">
        <v>14398.33</v>
      </c>
      <c r="Q22" s="4" t="s">
        <v>58</v>
      </c>
      <c r="R22" s="4">
        <v>16592</v>
      </c>
      <c r="S22" t="s">
        <v>58</v>
      </c>
      <c r="T22" s="4">
        <v>5410.79</v>
      </c>
      <c r="U22" s="4">
        <v>23547.57</v>
      </c>
    </row>
    <row r="23" spans="1:21" x14ac:dyDescent="0.25">
      <c r="A23" t="s">
        <v>24</v>
      </c>
      <c r="B23">
        <v>194</v>
      </c>
      <c r="C23" t="s">
        <v>53</v>
      </c>
      <c r="E23" t="s">
        <v>54</v>
      </c>
      <c r="G23" t="s">
        <v>55</v>
      </c>
      <c r="J23">
        <v>18166.990000000002</v>
      </c>
      <c r="K23">
        <v>11808.54</v>
      </c>
      <c r="L23" s="4">
        <v>4940.99</v>
      </c>
      <c r="M23" t="s">
        <v>58</v>
      </c>
      <c r="N23" s="4">
        <v>14533.59</v>
      </c>
      <c r="O23" s="4" t="s">
        <v>58</v>
      </c>
      <c r="P23" s="4">
        <v>9785.5400000000009</v>
      </c>
      <c r="Q23" s="4" t="s">
        <v>58</v>
      </c>
      <c r="R23" s="4">
        <v>10283</v>
      </c>
      <c r="S23" t="s">
        <v>58</v>
      </c>
      <c r="T23" s="4">
        <v>4038.6</v>
      </c>
      <c r="U23" s="4">
        <v>14533.59</v>
      </c>
    </row>
    <row r="24" spans="1:21" x14ac:dyDescent="0.25">
      <c r="A24" t="s">
        <v>25</v>
      </c>
      <c r="B24">
        <v>208</v>
      </c>
      <c r="C24" t="s">
        <v>53</v>
      </c>
      <c r="E24" t="s">
        <v>54</v>
      </c>
      <c r="G24" t="s">
        <v>55</v>
      </c>
      <c r="J24">
        <v>91549.05</v>
      </c>
      <c r="K24">
        <v>59506.879999999997</v>
      </c>
      <c r="L24" s="4">
        <v>15900.32</v>
      </c>
      <c r="M24" t="s">
        <v>58</v>
      </c>
      <c r="N24" s="4">
        <v>73239.240000000005</v>
      </c>
      <c r="O24" s="4" t="s">
        <v>58</v>
      </c>
      <c r="P24" s="4">
        <v>24828.75</v>
      </c>
      <c r="Q24" s="4" t="s">
        <v>58</v>
      </c>
      <c r="R24" s="4">
        <v>33816</v>
      </c>
      <c r="S24" t="s">
        <v>58</v>
      </c>
      <c r="T24" s="4">
        <v>12206.7</v>
      </c>
      <c r="U24" s="4">
        <v>73239.240000000005</v>
      </c>
    </row>
    <row r="25" spans="1:21" x14ac:dyDescent="0.25">
      <c r="A25" t="s">
        <v>26</v>
      </c>
      <c r="B25">
        <v>280</v>
      </c>
      <c r="C25" t="s">
        <v>53</v>
      </c>
      <c r="E25" t="s">
        <v>54</v>
      </c>
      <c r="G25" t="s">
        <v>55</v>
      </c>
      <c r="J25">
        <v>30043.599999999999</v>
      </c>
      <c r="K25">
        <v>19528.34</v>
      </c>
      <c r="L25" s="4">
        <v>9329.7800000000007</v>
      </c>
      <c r="M25" t="s">
        <v>58</v>
      </c>
      <c r="N25" s="4">
        <v>24034.880000000001</v>
      </c>
      <c r="O25" s="4" t="s">
        <v>58</v>
      </c>
      <c r="P25" s="4">
        <v>17382.64</v>
      </c>
      <c r="Q25" s="4" t="s">
        <v>58</v>
      </c>
      <c r="R25" s="4">
        <v>19842</v>
      </c>
      <c r="S25" t="s">
        <v>58</v>
      </c>
      <c r="T25" s="4">
        <v>7440.53</v>
      </c>
      <c r="U25" s="4">
        <v>24034.880000000001</v>
      </c>
    </row>
    <row r="26" spans="1:21" x14ac:dyDescent="0.25">
      <c r="A26" t="s">
        <v>27</v>
      </c>
      <c r="B26">
        <v>291</v>
      </c>
      <c r="C26" t="s">
        <v>53</v>
      </c>
      <c r="E26" t="s">
        <v>54</v>
      </c>
      <c r="G26" t="s">
        <v>55</v>
      </c>
      <c r="J26">
        <v>26157.27</v>
      </c>
      <c r="K26">
        <v>17002.23</v>
      </c>
      <c r="L26" s="4">
        <v>7550.27</v>
      </c>
      <c r="M26" t="s">
        <v>58</v>
      </c>
      <c r="N26" s="4">
        <v>20925.82</v>
      </c>
      <c r="O26" s="4" t="s">
        <v>58</v>
      </c>
      <c r="P26" s="4">
        <v>15476.29</v>
      </c>
      <c r="Q26" s="4" t="s">
        <v>58</v>
      </c>
      <c r="R26" s="4">
        <v>16058</v>
      </c>
      <c r="S26" t="s">
        <v>58</v>
      </c>
      <c r="T26" s="4">
        <v>5676.82</v>
      </c>
      <c r="U26" s="4">
        <v>20925.82</v>
      </c>
    </row>
    <row r="27" spans="1:21" x14ac:dyDescent="0.25">
      <c r="A27" t="s">
        <v>28</v>
      </c>
      <c r="B27">
        <v>308</v>
      </c>
      <c r="C27" t="s">
        <v>53</v>
      </c>
      <c r="E27" t="s">
        <v>54</v>
      </c>
      <c r="G27" t="s">
        <v>55</v>
      </c>
      <c r="J27">
        <v>33179.1</v>
      </c>
      <c r="K27">
        <v>21566.41</v>
      </c>
      <c r="L27" s="4">
        <v>6895.74</v>
      </c>
      <c r="M27" t="s">
        <v>58</v>
      </c>
      <c r="N27" s="4">
        <v>26543.279999999999</v>
      </c>
      <c r="O27" s="4" t="s">
        <v>58</v>
      </c>
      <c r="P27" s="4">
        <v>12462.61</v>
      </c>
      <c r="Q27" s="4" t="s">
        <v>58</v>
      </c>
      <c r="R27" s="4">
        <v>15036</v>
      </c>
      <c r="S27" t="s">
        <v>58</v>
      </c>
      <c r="T27" s="4">
        <v>6895.74</v>
      </c>
      <c r="U27" s="4">
        <v>26543.279999999999</v>
      </c>
    </row>
    <row r="28" spans="1:21" x14ac:dyDescent="0.25">
      <c r="A28" t="s">
        <v>29</v>
      </c>
      <c r="B28">
        <v>312</v>
      </c>
      <c r="C28" t="s">
        <v>53</v>
      </c>
      <c r="E28" t="s">
        <v>54</v>
      </c>
      <c r="G28" t="s">
        <v>55</v>
      </c>
      <c r="J28">
        <v>16089.56</v>
      </c>
      <c r="K28">
        <v>10458.209999999999</v>
      </c>
      <c r="L28" s="4">
        <v>5078.01</v>
      </c>
      <c r="M28" t="s">
        <v>58</v>
      </c>
      <c r="N28" s="4">
        <v>12871.65</v>
      </c>
      <c r="O28" s="4" t="s">
        <v>58</v>
      </c>
      <c r="P28" s="4">
        <v>8352.1</v>
      </c>
      <c r="Q28" s="4" t="s">
        <v>58</v>
      </c>
      <c r="R28" s="4">
        <v>10800</v>
      </c>
      <c r="S28" t="s">
        <v>58</v>
      </c>
      <c r="T28" s="4">
        <v>3985.61</v>
      </c>
      <c r="U28" s="4">
        <v>12871.65</v>
      </c>
    </row>
    <row r="29" spans="1:21" x14ac:dyDescent="0.25">
      <c r="A29" t="s">
        <v>30</v>
      </c>
      <c r="B29">
        <v>330</v>
      </c>
      <c r="C29" t="s">
        <v>53</v>
      </c>
      <c r="E29" t="s">
        <v>54</v>
      </c>
      <c r="G29" t="s">
        <v>55</v>
      </c>
      <c r="J29">
        <v>76361.52</v>
      </c>
      <c r="K29">
        <v>49634.99</v>
      </c>
      <c r="L29" s="4">
        <v>14439.54</v>
      </c>
      <c r="M29" t="s">
        <v>58</v>
      </c>
      <c r="N29" s="4">
        <v>61089.22</v>
      </c>
      <c r="O29" s="4" t="s">
        <v>58</v>
      </c>
      <c r="P29" s="4">
        <v>25888.89</v>
      </c>
      <c r="Q29" s="4" t="s">
        <v>58</v>
      </c>
      <c r="R29" s="4">
        <v>29668</v>
      </c>
      <c r="S29" t="s">
        <v>58</v>
      </c>
      <c r="T29" s="4">
        <v>8594.2999999999993</v>
      </c>
      <c r="U29" s="4">
        <v>61089.22</v>
      </c>
    </row>
    <row r="30" spans="1:21" x14ac:dyDescent="0.25">
      <c r="A30" t="s">
        <v>31</v>
      </c>
      <c r="B30">
        <v>377</v>
      </c>
      <c r="C30" t="s">
        <v>53</v>
      </c>
      <c r="E30" t="s">
        <v>54</v>
      </c>
      <c r="G30" t="s">
        <v>55</v>
      </c>
      <c r="J30">
        <v>10026.64</v>
      </c>
      <c r="K30">
        <v>6517.32</v>
      </c>
      <c r="L30" s="4">
        <v>10455.94</v>
      </c>
      <c r="M30" t="s">
        <v>58</v>
      </c>
      <c r="N30" s="4">
        <v>8021.31</v>
      </c>
      <c r="O30" s="4" t="s">
        <v>58</v>
      </c>
      <c r="P30" s="4">
        <v>17973</v>
      </c>
      <c r="Q30" s="4" t="s">
        <v>58</v>
      </c>
      <c r="R30" s="4">
        <v>22391</v>
      </c>
      <c r="S30" t="s">
        <v>58</v>
      </c>
      <c r="T30" s="4">
        <v>5062.34</v>
      </c>
      <c r="U30" s="4">
        <v>22391</v>
      </c>
    </row>
    <row r="31" spans="1:21" x14ac:dyDescent="0.25">
      <c r="A31" t="s">
        <v>32</v>
      </c>
      <c r="B31">
        <v>391</v>
      </c>
      <c r="C31" t="s">
        <v>53</v>
      </c>
      <c r="E31" t="s">
        <v>54</v>
      </c>
      <c r="G31" t="s">
        <v>55</v>
      </c>
      <c r="J31">
        <v>25056.83</v>
      </c>
      <c r="K31">
        <v>16286.94</v>
      </c>
      <c r="L31" s="4">
        <v>7550.86</v>
      </c>
      <c r="M31" t="s">
        <v>58</v>
      </c>
      <c r="N31" s="4">
        <v>20045.46</v>
      </c>
      <c r="O31" s="4" t="s">
        <v>58</v>
      </c>
      <c r="P31" s="4">
        <v>12950.21</v>
      </c>
      <c r="Q31" s="4" t="s">
        <v>58</v>
      </c>
      <c r="R31" s="4">
        <v>15955</v>
      </c>
      <c r="S31" t="s">
        <v>58</v>
      </c>
      <c r="T31" s="4">
        <v>5937.81</v>
      </c>
      <c r="U31" s="4">
        <v>20045.46</v>
      </c>
    </row>
    <row r="32" spans="1:21" x14ac:dyDescent="0.25">
      <c r="A32" t="s">
        <v>33</v>
      </c>
      <c r="B32">
        <v>392</v>
      </c>
      <c r="C32" t="s">
        <v>53</v>
      </c>
      <c r="E32" t="s">
        <v>54</v>
      </c>
      <c r="G32" t="s">
        <v>55</v>
      </c>
      <c r="J32">
        <v>28499.97</v>
      </c>
      <c r="K32">
        <v>18524.98</v>
      </c>
      <c r="L32" s="4">
        <v>4631.66</v>
      </c>
      <c r="M32" t="s">
        <v>58</v>
      </c>
      <c r="N32" s="4">
        <v>22799.98</v>
      </c>
      <c r="O32" s="4" t="s">
        <v>58</v>
      </c>
      <c r="P32" s="4">
        <v>6129.68</v>
      </c>
      <c r="Q32" s="4" t="s">
        <v>58</v>
      </c>
      <c r="R32" s="4">
        <v>9825</v>
      </c>
      <c r="S32" t="s">
        <v>58</v>
      </c>
      <c r="T32" s="4">
        <v>4283.03</v>
      </c>
      <c r="U32" s="4">
        <v>22799.98</v>
      </c>
    </row>
    <row r="33" spans="1:21" x14ac:dyDescent="0.25">
      <c r="A33" t="s">
        <v>34</v>
      </c>
      <c r="B33">
        <v>470</v>
      </c>
      <c r="C33" t="s">
        <v>53</v>
      </c>
      <c r="E33" t="s">
        <v>54</v>
      </c>
      <c r="G33" t="s">
        <v>55</v>
      </c>
      <c r="J33">
        <v>54939.8</v>
      </c>
      <c r="K33">
        <v>35710.870000000003</v>
      </c>
      <c r="L33" s="4">
        <v>11243.37</v>
      </c>
      <c r="M33" t="s">
        <v>58</v>
      </c>
      <c r="N33" s="4">
        <v>43951.839999999997</v>
      </c>
      <c r="O33" s="4" t="s">
        <v>58</v>
      </c>
      <c r="P33" s="4">
        <v>21541.39</v>
      </c>
      <c r="Q33" s="4" t="s">
        <v>58</v>
      </c>
      <c r="R33" s="4">
        <v>23534</v>
      </c>
      <c r="S33" t="s">
        <v>58</v>
      </c>
      <c r="T33" s="4">
        <v>9338.65</v>
      </c>
      <c r="U33" s="4">
        <v>43951.839999999997</v>
      </c>
    </row>
    <row r="34" spans="1:21" x14ac:dyDescent="0.25">
      <c r="A34" t="s">
        <v>35</v>
      </c>
      <c r="B34">
        <v>480</v>
      </c>
      <c r="C34" t="s">
        <v>53</v>
      </c>
      <c r="E34" t="s">
        <v>54</v>
      </c>
      <c r="G34" t="s">
        <v>55</v>
      </c>
      <c r="J34">
        <v>48403.71</v>
      </c>
      <c r="K34">
        <v>31462.41</v>
      </c>
      <c r="L34" s="4">
        <v>17422.25</v>
      </c>
      <c r="M34" t="s">
        <v>58</v>
      </c>
      <c r="N34" s="4">
        <v>38722.97</v>
      </c>
      <c r="O34" s="4" t="s">
        <v>58</v>
      </c>
      <c r="P34" s="4">
        <v>31666.67</v>
      </c>
      <c r="Q34" s="4" t="s">
        <v>58</v>
      </c>
      <c r="R34" s="4">
        <v>36882</v>
      </c>
      <c r="S34" t="s">
        <v>58</v>
      </c>
      <c r="T34" s="4">
        <v>14830.2</v>
      </c>
      <c r="U34" s="4">
        <v>38722.97</v>
      </c>
    </row>
    <row r="35" spans="1:21" x14ac:dyDescent="0.25">
      <c r="A35" t="s">
        <v>36</v>
      </c>
      <c r="B35">
        <v>481</v>
      </c>
      <c r="C35" t="s">
        <v>53</v>
      </c>
      <c r="E35" t="s">
        <v>54</v>
      </c>
      <c r="G35" t="s">
        <v>55</v>
      </c>
      <c r="J35">
        <v>47531.81</v>
      </c>
      <c r="K35">
        <v>30895.68</v>
      </c>
      <c r="L35" s="4">
        <v>12201.93</v>
      </c>
      <c r="M35" t="s">
        <v>58</v>
      </c>
      <c r="N35" s="4">
        <v>38025.449999999997</v>
      </c>
      <c r="O35" s="4" t="s">
        <v>58</v>
      </c>
      <c r="P35" s="4">
        <v>21497.35</v>
      </c>
      <c r="Q35" s="4" t="s">
        <v>58</v>
      </c>
      <c r="R35" s="4">
        <v>25951</v>
      </c>
      <c r="S35" t="s">
        <v>58</v>
      </c>
      <c r="T35" s="4">
        <v>12201.93</v>
      </c>
      <c r="U35" s="4">
        <v>38025.449999999997</v>
      </c>
    </row>
    <row r="36" spans="1:21" x14ac:dyDescent="0.25">
      <c r="A36" t="s">
        <v>37</v>
      </c>
      <c r="B36">
        <v>522</v>
      </c>
      <c r="C36" t="s">
        <v>53</v>
      </c>
      <c r="E36" t="s">
        <v>54</v>
      </c>
      <c r="G36" t="s">
        <v>55</v>
      </c>
      <c r="J36">
        <v>50514.59</v>
      </c>
      <c r="K36">
        <v>32834.480000000003</v>
      </c>
      <c r="L36" s="4">
        <v>12421.28</v>
      </c>
      <c r="M36" t="s">
        <v>58</v>
      </c>
      <c r="N36" s="4">
        <v>40411.67</v>
      </c>
      <c r="O36" s="4" t="s">
        <v>58</v>
      </c>
      <c r="P36">
        <v>12552.52</v>
      </c>
      <c r="Q36" s="4" t="s">
        <v>58</v>
      </c>
      <c r="R36" s="4">
        <v>26417</v>
      </c>
      <c r="S36" t="s">
        <v>58</v>
      </c>
      <c r="T36" s="4">
        <v>8594.2999999999993</v>
      </c>
      <c r="U36" s="4">
        <v>40411.67</v>
      </c>
    </row>
    <row r="37" spans="1:21" x14ac:dyDescent="0.25">
      <c r="A37" t="s">
        <v>38</v>
      </c>
      <c r="B37">
        <v>559</v>
      </c>
      <c r="C37" t="s">
        <v>53</v>
      </c>
      <c r="E37" t="s">
        <v>54</v>
      </c>
      <c r="G37" t="s">
        <v>55</v>
      </c>
      <c r="J37">
        <v>52520.13</v>
      </c>
      <c r="K37">
        <v>34138.080000000002</v>
      </c>
      <c r="L37" s="4">
        <v>10497.1</v>
      </c>
      <c r="M37" t="s">
        <v>58</v>
      </c>
      <c r="N37" s="4">
        <v>42016.1</v>
      </c>
      <c r="O37" s="4" t="s">
        <v>58</v>
      </c>
      <c r="P37" s="4">
        <v>1730.11</v>
      </c>
      <c r="Q37" s="4" t="s">
        <v>58</v>
      </c>
      <c r="R37" s="4">
        <v>23144</v>
      </c>
      <c r="S37" t="s">
        <v>58</v>
      </c>
      <c r="T37" s="4">
        <v>1730.11</v>
      </c>
      <c r="U37" s="4">
        <v>42016.1</v>
      </c>
    </row>
    <row r="38" spans="1:21" x14ac:dyDescent="0.25">
      <c r="A38" t="s">
        <v>39</v>
      </c>
      <c r="B38">
        <v>560</v>
      </c>
      <c r="C38" t="s">
        <v>53</v>
      </c>
      <c r="E38" t="s">
        <v>54</v>
      </c>
      <c r="G38" t="s">
        <v>55</v>
      </c>
      <c r="J38">
        <v>40183.040000000001</v>
      </c>
      <c r="K38">
        <v>26118.98</v>
      </c>
      <c r="L38" s="4">
        <v>6442.93</v>
      </c>
      <c r="M38" t="s">
        <v>58</v>
      </c>
      <c r="N38" s="4">
        <v>32146.43</v>
      </c>
      <c r="O38" s="4" t="s">
        <v>58</v>
      </c>
      <c r="P38" s="4">
        <v>11295.52</v>
      </c>
      <c r="Q38" s="4" t="s">
        <v>58</v>
      </c>
      <c r="R38" s="4">
        <v>14159</v>
      </c>
      <c r="S38" t="s">
        <v>58</v>
      </c>
      <c r="T38" s="4">
        <v>6442.93</v>
      </c>
      <c r="U38" s="4">
        <v>32146.43</v>
      </c>
    </row>
    <row r="39" spans="1:21" x14ac:dyDescent="0.25">
      <c r="A39" t="s">
        <v>40</v>
      </c>
      <c r="B39">
        <v>561</v>
      </c>
      <c r="C39" t="s">
        <v>53</v>
      </c>
      <c r="E39" t="s">
        <v>54</v>
      </c>
      <c r="G39" t="s">
        <v>55</v>
      </c>
      <c r="J39">
        <v>40413.54</v>
      </c>
      <c r="K39">
        <v>26268.799999999999</v>
      </c>
      <c r="L39" s="4">
        <v>4558.1499999999996</v>
      </c>
      <c r="M39" t="s">
        <v>58</v>
      </c>
      <c r="N39" s="4">
        <v>32330.83</v>
      </c>
      <c r="O39" s="4" t="s">
        <v>58</v>
      </c>
      <c r="P39" s="4">
        <v>7980.89</v>
      </c>
      <c r="Q39" s="4" t="s">
        <v>58</v>
      </c>
      <c r="R39" s="4">
        <v>9758</v>
      </c>
      <c r="S39" t="s">
        <v>58</v>
      </c>
      <c r="T39" s="4">
        <v>4558.1499999999996</v>
      </c>
      <c r="U39" s="4">
        <v>32330.83</v>
      </c>
    </row>
    <row r="40" spans="1:21" x14ac:dyDescent="0.25">
      <c r="A40" t="s">
        <v>41</v>
      </c>
      <c r="B40">
        <v>640</v>
      </c>
      <c r="C40" t="s">
        <v>53</v>
      </c>
      <c r="E40" t="s">
        <v>54</v>
      </c>
      <c r="G40" t="s">
        <v>55</v>
      </c>
      <c r="J40">
        <v>30289.19</v>
      </c>
      <c r="K40">
        <v>19687.97</v>
      </c>
      <c r="L40" s="4">
        <v>7734.34</v>
      </c>
      <c r="M40" t="s">
        <v>58</v>
      </c>
      <c r="N40" s="4">
        <v>24231.35</v>
      </c>
      <c r="O40" s="4" t="s">
        <v>58</v>
      </c>
      <c r="P40" s="4">
        <v>12293.79</v>
      </c>
      <c r="Q40" s="4" t="s">
        <v>58</v>
      </c>
      <c r="R40" s="4">
        <v>16449</v>
      </c>
      <c r="S40" t="s">
        <v>58</v>
      </c>
      <c r="T40" s="4">
        <v>5620.53</v>
      </c>
      <c r="U40" s="4">
        <v>24231.35</v>
      </c>
    </row>
    <row r="41" spans="1:21" x14ac:dyDescent="0.25">
      <c r="A41" t="s">
        <v>42</v>
      </c>
      <c r="B41">
        <v>682</v>
      </c>
      <c r="C41" t="s">
        <v>53</v>
      </c>
      <c r="E41" t="s">
        <v>54</v>
      </c>
      <c r="G41" t="s">
        <v>55</v>
      </c>
      <c r="J41">
        <v>43971.62</v>
      </c>
      <c r="K41">
        <v>28581.55</v>
      </c>
      <c r="L41" s="4">
        <v>8825.7999999999993</v>
      </c>
      <c r="M41" t="s">
        <v>58</v>
      </c>
      <c r="N41" s="4">
        <v>35177.300000000003</v>
      </c>
      <c r="O41" s="4" t="s">
        <v>58</v>
      </c>
      <c r="P41" s="4">
        <v>15564.37</v>
      </c>
      <c r="Q41" s="4" t="s">
        <v>58</v>
      </c>
      <c r="R41" s="4">
        <v>18771</v>
      </c>
      <c r="S41" t="s">
        <v>58</v>
      </c>
      <c r="T41" s="4">
        <v>6758.19</v>
      </c>
      <c r="U41" s="4">
        <v>35177.300000000003</v>
      </c>
    </row>
    <row r="42" spans="1:21" x14ac:dyDescent="0.25">
      <c r="A42" t="s">
        <v>43</v>
      </c>
      <c r="B42">
        <v>683</v>
      </c>
      <c r="C42" t="s">
        <v>53</v>
      </c>
      <c r="E42" t="s">
        <v>54</v>
      </c>
      <c r="G42" t="s">
        <v>55</v>
      </c>
      <c r="J42">
        <v>19870</v>
      </c>
      <c r="K42">
        <v>12915.5</v>
      </c>
      <c r="L42" s="4">
        <v>5262.67</v>
      </c>
      <c r="M42" t="s">
        <v>58</v>
      </c>
      <c r="N42" s="4">
        <v>15896</v>
      </c>
      <c r="O42" s="4" t="s">
        <v>58</v>
      </c>
      <c r="P42" s="4">
        <v>9743.59</v>
      </c>
      <c r="Q42" s="4" t="s">
        <v>58</v>
      </c>
      <c r="R42" s="4">
        <v>11266</v>
      </c>
      <c r="S42" t="s">
        <v>58</v>
      </c>
      <c r="T42" s="4">
        <v>3905.36</v>
      </c>
      <c r="U42" s="4">
        <v>15896</v>
      </c>
    </row>
    <row r="43" spans="1:21" x14ac:dyDescent="0.25">
      <c r="A43" t="s">
        <v>44</v>
      </c>
      <c r="B43">
        <v>768</v>
      </c>
      <c r="C43" t="s">
        <v>53</v>
      </c>
      <c r="E43" t="s">
        <v>54</v>
      </c>
      <c r="G43" t="s">
        <v>55</v>
      </c>
      <c r="J43">
        <v>11622.24</v>
      </c>
      <c r="K43">
        <v>7554.46</v>
      </c>
      <c r="M43" t="s">
        <v>58</v>
      </c>
      <c r="N43" s="4">
        <v>9297.7900000000009</v>
      </c>
      <c r="O43" s="4" t="s">
        <v>58</v>
      </c>
      <c r="P43" s="4">
        <v>9661.2000000000007</v>
      </c>
      <c r="Q43" s="4" t="s">
        <v>58</v>
      </c>
      <c r="R43" s="4">
        <v>15235</v>
      </c>
      <c r="S43" t="s">
        <v>58</v>
      </c>
      <c r="T43" s="4">
        <v>5116.1000000000004</v>
      </c>
      <c r="U43" s="4">
        <v>15235</v>
      </c>
    </row>
    <row r="44" spans="1:21" x14ac:dyDescent="0.25">
      <c r="A44" t="s">
        <v>45</v>
      </c>
      <c r="B44">
        <v>785</v>
      </c>
      <c r="C44" t="s">
        <v>53</v>
      </c>
      <c r="E44" t="s">
        <v>54</v>
      </c>
      <c r="G44" t="s">
        <v>55</v>
      </c>
      <c r="J44">
        <v>19333.59</v>
      </c>
      <c r="K44">
        <v>12566.83</v>
      </c>
      <c r="M44" t="s">
        <v>58</v>
      </c>
      <c r="N44" s="4">
        <v>15466.87</v>
      </c>
      <c r="O44" s="4" t="s">
        <v>58</v>
      </c>
      <c r="P44" s="4">
        <v>8865.91</v>
      </c>
      <c r="Q44" s="4" t="s">
        <v>58</v>
      </c>
      <c r="R44" s="4">
        <v>10835</v>
      </c>
      <c r="S44" t="s">
        <v>58</v>
      </c>
      <c r="T44" s="4">
        <v>3082.14</v>
      </c>
      <c r="U44" s="4">
        <v>15466.87</v>
      </c>
    </row>
    <row r="45" spans="1:21" x14ac:dyDescent="0.25">
      <c r="A45" t="s">
        <v>46</v>
      </c>
      <c r="B45">
        <v>787</v>
      </c>
      <c r="C45" t="s">
        <v>53</v>
      </c>
      <c r="E45" t="s">
        <v>54</v>
      </c>
      <c r="G45" t="s">
        <v>55</v>
      </c>
      <c r="J45">
        <v>18814.93</v>
      </c>
      <c r="K45">
        <v>12229.7</v>
      </c>
      <c r="M45" t="s">
        <v>58</v>
      </c>
      <c r="N45" s="4">
        <v>15051.94</v>
      </c>
      <c r="O45" s="4" t="s">
        <v>58</v>
      </c>
      <c r="P45" s="4">
        <v>11336.41</v>
      </c>
      <c r="Q45" s="4" t="s">
        <v>58</v>
      </c>
      <c r="R45" s="4">
        <v>13146</v>
      </c>
      <c r="S45" t="s">
        <v>58</v>
      </c>
      <c r="T45" s="4">
        <v>3191.75</v>
      </c>
      <c r="U45" s="4">
        <v>15051.94</v>
      </c>
    </row>
    <row r="46" spans="1:21" x14ac:dyDescent="0.25">
      <c r="A46" t="s">
        <v>47</v>
      </c>
      <c r="B46">
        <v>788</v>
      </c>
      <c r="C46" t="s">
        <v>53</v>
      </c>
      <c r="E46" t="s">
        <v>54</v>
      </c>
      <c r="G46" t="s">
        <v>55</v>
      </c>
      <c r="J46">
        <v>19577.36</v>
      </c>
      <c r="K46">
        <v>12725.28</v>
      </c>
      <c r="M46" t="s">
        <v>58</v>
      </c>
      <c r="N46" s="4">
        <v>15661.89</v>
      </c>
      <c r="O46" s="4" t="s">
        <v>58</v>
      </c>
      <c r="P46" s="4">
        <v>9444.74</v>
      </c>
      <c r="Q46" s="4" t="s">
        <v>58</v>
      </c>
      <c r="R46" s="4">
        <v>8692.06</v>
      </c>
      <c r="S46" t="s">
        <v>58</v>
      </c>
      <c r="T46" s="4">
        <v>2847.13</v>
      </c>
      <c r="U46" s="4">
        <v>15661.89</v>
      </c>
    </row>
    <row r="47" spans="1:21" x14ac:dyDescent="0.25">
      <c r="A47" t="s">
        <v>48</v>
      </c>
      <c r="B47">
        <v>794</v>
      </c>
      <c r="C47" t="s">
        <v>53</v>
      </c>
      <c r="E47" t="s">
        <v>54</v>
      </c>
      <c r="G47" t="s">
        <v>55</v>
      </c>
      <c r="J47">
        <v>10466.58</v>
      </c>
      <c r="K47">
        <v>6803.28</v>
      </c>
      <c r="M47" t="s">
        <v>58</v>
      </c>
      <c r="N47" s="4">
        <v>8373.26</v>
      </c>
      <c r="O47" s="4" t="s">
        <v>58</v>
      </c>
      <c r="P47" s="4">
        <v>14092.14</v>
      </c>
      <c r="Q47" s="4" t="s">
        <v>58</v>
      </c>
      <c r="R47" s="4">
        <v>9265.32</v>
      </c>
      <c r="S47" t="s">
        <v>58</v>
      </c>
      <c r="T47" s="4">
        <v>1541.44</v>
      </c>
      <c r="U47" s="4">
        <v>14092.14</v>
      </c>
    </row>
    <row r="48" spans="1:21" x14ac:dyDescent="0.25">
      <c r="A48" t="s">
        <v>49</v>
      </c>
      <c r="B48">
        <v>795</v>
      </c>
      <c r="C48" t="s">
        <v>53</v>
      </c>
      <c r="E48" t="s">
        <v>54</v>
      </c>
      <c r="G48" t="s">
        <v>55</v>
      </c>
      <c r="J48">
        <v>7372.08</v>
      </c>
      <c r="K48">
        <v>4791.8500000000004</v>
      </c>
      <c r="M48" t="s">
        <v>58</v>
      </c>
      <c r="N48" s="4">
        <v>5897.66</v>
      </c>
      <c r="O48" s="4" t="s">
        <v>58</v>
      </c>
      <c r="P48" s="4">
        <v>8669.7999999999993</v>
      </c>
      <c r="Q48" s="4" t="s">
        <v>58</v>
      </c>
      <c r="R48" s="4">
        <v>6752</v>
      </c>
      <c r="S48" t="s">
        <v>58</v>
      </c>
      <c r="T48" s="4">
        <v>757.98</v>
      </c>
      <c r="U48" s="4">
        <v>8669.7999999999993</v>
      </c>
    </row>
    <row r="49" spans="1:21" x14ac:dyDescent="0.25">
      <c r="A49" t="s">
        <v>50</v>
      </c>
      <c r="B49">
        <v>807</v>
      </c>
      <c r="C49" t="s">
        <v>53</v>
      </c>
      <c r="E49" t="s">
        <v>54</v>
      </c>
      <c r="G49" t="s">
        <v>55</v>
      </c>
      <c r="J49">
        <v>11116</v>
      </c>
      <c r="K49">
        <v>7225.4</v>
      </c>
      <c r="M49" t="s">
        <v>58</v>
      </c>
      <c r="N49" s="4">
        <v>8892.7999999999993</v>
      </c>
      <c r="O49" s="4" t="s">
        <v>58</v>
      </c>
      <c r="P49" s="4">
        <v>6438.4</v>
      </c>
      <c r="Q49" s="4" t="s">
        <v>58</v>
      </c>
      <c r="R49" s="4">
        <v>6212</v>
      </c>
      <c r="S49" t="s">
        <v>58</v>
      </c>
      <c r="T49" s="4">
        <v>1731.24</v>
      </c>
      <c r="U49" s="4">
        <v>8892.7999999999993</v>
      </c>
    </row>
    <row r="50" spans="1:21" x14ac:dyDescent="0.25">
      <c r="A50" t="s">
        <v>51</v>
      </c>
      <c r="B50">
        <v>871</v>
      </c>
      <c r="C50" t="s">
        <v>53</v>
      </c>
      <c r="E50" t="s">
        <v>54</v>
      </c>
      <c r="G50" t="s">
        <v>55</v>
      </c>
      <c r="J50">
        <v>34254.5</v>
      </c>
      <c r="K50">
        <v>22265.42</v>
      </c>
      <c r="L50" s="4">
        <v>11659.14</v>
      </c>
      <c r="M50" t="s">
        <v>58</v>
      </c>
      <c r="N50" s="4">
        <v>27403.599999999999</v>
      </c>
      <c r="O50" s="4" t="s">
        <v>58</v>
      </c>
      <c r="P50" s="4">
        <v>5227.24</v>
      </c>
      <c r="Q50" s="4" t="s">
        <v>58</v>
      </c>
      <c r="R50" s="4">
        <v>24796</v>
      </c>
      <c r="S50" t="s">
        <v>58</v>
      </c>
      <c r="T50" s="4">
        <v>5227.24</v>
      </c>
      <c r="U50" s="4">
        <v>27403.599999999999</v>
      </c>
    </row>
    <row r="51" spans="1:21" x14ac:dyDescent="0.25">
      <c r="A51" t="s">
        <v>52</v>
      </c>
      <c r="B51">
        <v>884</v>
      </c>
      <c r="C51" t="s">
        <v>53</v>
      </c>
      <c r="E51" t="s">
        <v>54</v>
      </c>
      <c r="G51" t="s">
        <v>55</v>
      </c>
      <c r="J51">
        <v>39962.29</v>
      </c>
      <c r="K51">
        <v>25975.49</v>
      </c>
      <c r="L51" s="4">
        <v>10331.85</v>
      </c>
      <c r="M51" t="s">
        <v>58</v>
      </c>
      <c r="N51" s="4">
        <v>31969.83</v>
      </c>
      <c r="O51" s="4" t="s">
        <v>58</v>
      </c>
      <c r="P51" s="4">
        <v>12941.82</v>
      </c>
      <c r="Q51" s="4" t="s">
        <v>58</v>
      </c>
      <c r="R51" s="4">
        <v>19017</v>
      </c>
      <c r="S51" t="s">
        <v>58</v>
      </c>
      <c r="T51" s="4">
        <v>4664.8500000000004</v>
      </c>
      <c r="U51" s="4">
        <v>31969.83</v>
      </c>
    </row>
    <row r="52" spans="1:21" x14ac:dyDescent="0.25">
      <c r="A52" t="s">
        <v>61</v>
      </c>
      <c r="B52">
        <v>20610</v>
      </c>
      <c r="C52" t="s">
        <v>78</v>
      </c>
      <c r="E52" t="s">
        <v>54</v>
      </c>
      <c r="G52" t="s">
        <v>79</v>
      </c>
      <c r="J52">
        <v>3232.1</v>
      </c>
      <c r="K52">
        <v>2035.86</v>
      </c>
      <c r="M52" t="s">
        <v>57</v>
      </c>
      <c r="N52" s="4">
        <v>252.73</v>
      </c>
      <c r="O52" t="s">
        <v>333</v>
      </c>
      <c r="P52" s="4">
        <v>858.09</v>
      </c>
      <c r="Q52" s="4" t="s">
        <v>57</v>
      </c>
      <c r="R52" s="4">
        <v>487.94</v>
      </c>
      <c r="S52" t="s">
        <v>57</v>
      </c>
      <c r="T52" s="4">
        <f>MIN(L52:R52)</f>
        <v>252.73</v>
      </c>
      <c r="U52" s="4">
        <f>MAX(L52:R52)</f>
        <v>858.09</v>
      </c>
    </row>
    <row r="53" spans="1:21" x14ac:dyDescent="0.25">
      <c r="A53" t="s">
        <v>62</v>
      </c>
      <c r="B53">
        <v>23472</v>
      </c>
      <c r="C53" t="s">
        <v>78</v>
      </c>
      <c r="E53" t="s">
        <v>54</v>
      </c>
      <c r="G53" t="s">
        <v>79</v>
      </c>
      <c r="J53">
        <v>57188.28</v>
      </c>
      <c r="K53">
        <v>37172.379999999997</v>
      </c>
      <c r="M53" t="s">
        <v>57</v>
      </c>
      <c r="N53" s="4">
        <v>12396.52</v>
      </c>
      <c r="O53" t="s">
        <v>333</v>
      </c>
      <c r="P53" s="4">
        <v>20744.07</v>
      </c>
      <c r="Q53" s="4" t="s">
        <v>57</v>
      </c>
      <c r="R53" s="4">
        <v>15550</v>
      </c>
      <c r="S53" t="s">
        <v>57</v>
      </c>
      <c r="T53" s="4">
        <f t="shared" ref="T53:T68" si="0">MIN(L53:R53)</f>
        <v>12396.52</v>
      </c>
      <c r="U53" s="4">
        <f t="shared" ref="U53:U68" si="1">MAX(L53:R53)</f>
        <v>20744.07</v>
      </c>
    </row>
    <row r="54" spans="1:21" x14ac:dyDescent="0.25">
      <c r="A54" t="s">
        <v>63</v>
      </c>
      <c r="B54">
        <v>27130</v>
      </c>
      <c r="C54" t="s">
        <v>78</v>
      </c>
      <c r="E54" t="s">
        <v>54</v>
      </c>
      <c r="G54" t="s">
        <v>79</v>
      </c>
      <c r="J54">
        <v>46570.3</v>
      </c>
      <c r="K54">
        <v>30270.69</v>
      </c>
      <c r="M54" t="s">
        <v>57</v>
      </c>
      <c r="N54" s="4">
        <v>12564.29</v>
      </c>
      <c r="O54" t="s">
        <v>333</v>
      </c>
      <c r="P54" s="4">
        <v>25185.37</v>
      </c>
      <c r="Q54" s="4" t="s">
        <v>57</v>
      </c>
      <c r="R54" s="4">
        <v>18000</v>
      </c>
      <c r="S54" t="s">
        <v>57</v>
      </c>
      <c r="T54" s="4">
        <f t="shared" si="0"/>
        <v>12564.29</v>
      </c>
      <c r="U54" s="4">
        <f t="shared" si="1"/>
        <v>25185.37</v>
      </c>
    </row>
    <row r="55" spans="1:21" x14ac:dyDescent="0.25">
      <c r="A55" t="s">
        <v>64</v>
      </c>
      <c r="B55">
        <v>27447</v>
      </c>
      <c r="C55" t="s">
        <v>78</v>
      </c>
      <c r="E55" t="s">
        <v>54</v>
      </c>
      <c r="G55" t="s">
        <v>79</v>
      </c>
      <c r="J55">
        <v>41541.15</v>
      </c>
      <c r="K55">
        <v>27001.75</v>
      </c>
      <c r="M55" t="s">
        <v>57</v>
      </c>
      <c r="N55" s="4">
        <v>12564.69</v>
      </c>
      <c r="O55" t="s">
        <v>333</v>
      </c>
      <c r="P55" s="4">
        <v>20930.95</v>
      </c>
      <c r="Q55" s="4" t="s">
        <v>57</v>
      </c>
      <c r="R55" s="4">
        <v>11196</v>
      </c>
      <c r="S55" t="s">
        <v>57</v>
      </c>
      <c r="T55" s="4">
        <f t="shared" si="0"/>
        <v>11196</v>
      </c>
      <c r="U55" s="4">
        <f t="shared" si="1"/>
        <v>20930.95</v>
      </c>
    </row>
    <row r="56" spans="1:21" x14ac:dyDescent="0.25">
      <c r="A56" t="s">
        <v>65</v>
      </c>
      <c r="B56">
        <v>29848</v>
      </c>
      <c r="C56" t="s">
        <v>78</v>
      </c>
      <c r="E56" t="s">
        <v>54</v>
      </c>
      <c r="G56" t="s">
        <v>79</v>
      </c>
      <c r="J56">
        <v>5086.68</v>
      </c>
      <c r="K56">
        <v>3306.34</v>
      </c>
      <c r="M56" t="s">
        <v>57</v>
      </c>
      <c r="N56" s="4">
        <v>2204.5500000000002</v>
      </c>
      <c r="O56" t="s">
        <v>333</v>
      </c>
      <c r="P56" s="4">
        <v>2165.83</v>
      </c>
      <c r="Q56" s="4" t="s">
        <v>57</v>
      </c>
      <c r="R56" s="4">
        <v>3062.66</v>
      </c>
      <c r="S56" t="s">
        <v>57</v>
      </c>
      <c r="T56" s="4">
        <f t="shared" si="0"/>
        <v>2165.83</v>
      </c>
      <c r="U56" s="4">
        <f t="shared" si="1"/>
        <v>3062.66</v>
      </c>
    </row>
    <row r="57" spans="1:21" x14ac:dyDescent="0.25">
      <c r="A57" t="s">
        <v>66</v>
      </c>
      <c r="B57">
        <v>29881</v>
      </c>
      <c r="C57" t="s">
        <v>78</v>
      </c>
      <c r="E57" t="s">
        <v>54</v>
      </c>
      <c r="G57" t="s">
        <v>79</v>
      </c>
      <c r="J57">
        <v>13341.02</v>
      </c>
      <c r="K57">
        <v>8671.66</v>
      </c>
      <c r="M57" t="s">
        <v>57</v>
      </c>
      <c r="N57" s="4">
        <v>2766.95</v>
      </c>
      <c r="O57" t="s">
        <v>333</v>
      </c>
      <c r="P57" s="4">
        <v>6534.35</v>
      </c>
      <c r="Q57" s="4" t="s">
        <v>57</v>
      </c>
      <c r="R57" s="4">
        <v>4787.8999999999996</v>
      </c>
      <c r="S57" t="s">
        <v>57</v>
      </c>
      <c r="T57" s="4">
        <f t="shared" si="0"/>
        <v>2766.95</v>
      </c>
      <c r="U57" s="4">
        <f t="shared" si="1"/>
        <v>6534.35</v>
      </c>
    </row>
    <row r="58" spans="1:21" x14ac:dyDescent="0.25">
      <c r="A58" t="s">
        <v>67</v>
      </c>
      <c r="B58">
        <v>43239</v>
      </c>
      <c r="C58" t="s">
        <v>78</v>
      </c>
      <c r="E58" t="s">
        <v>54</v>
      </c>
      <c r="G58" t="s">
        <v>79</v>
      </c>
      <c r="J58">
        <v>9209.3799999999992</v>
      </c>
      <c r="K58">
        <v>5986.1</v>
      </c>
      <c r="M58" t="s">
        <v>57</v>
      </c>
      <c r="N58" s="4">
        <v>1388.88</v>
      </c>
      <c r="O58" t="s">
        <v>333</v>
      </c>
      <c r="P58" s="4">
        <v>3605.48</v>
      </c>
      <c r="Q58" s="4" t="s">
        <v>57</v>
      </c>
      <c r="R58" s="4">
        <v>3908.57</v>
      </c>
      <c r="S58" t="s">
        <v>57</v>
      </c>
      <c r="T58" s="4">
        <f t="shared" si="0"/>
        <v>1388.88</v>
      </c>
      <c r="U58" s="4">
        <f t="shared" si="1"/>
        <v>3908.57</v>
      </c>
    </row>
    <row r="59" spans="1:21" x14ac:dyDescent="0.25">
      <c r="A59" t="s">
        <v>68</v>
      </c>
      <c r="B59">
        <v>44970</v>
      </c>
      <c r="C59" t="s">
        <v>78</v>
      </c>
      <c r="E59" t="s">
        <v>54</v>
      </c>
      <c r="G59" t="s">
        <v>79</v>
      </c>
      <c r="J59">
        <v>25261.97</v>
      </c>
      <c r="K59">
        <v>16420.28</v>
      </c>
      <c r="M59" t="s">
        <v>57</v>
      </c>
      <c r="N59" s="4">
        <v>1288.2</v>
      </c>
      <c r="O59" t="s">
        <v>333</v>
      </c>
      <c r="P59" s="4">
        <v>7693.83</v>
      </c>
      <c r="Q59" s="4" t="s">
        <v>57</v>
      </c>
      <c r="R59" s="4">
        <v>8491.35</v>
      </c>
      <c r="S59" t="s">
        <v>57</v>
      </c>
      <c r="T59" s="4">
        <f t="shared" si="0"/>
        <v>1288.2</v>
      </c>
      <c r="U59" s="4">
        <f t="shared" si="1"/>
        <v>8491.35</v>
      </c>
    </row>
    <row r="60" spans="1:21" x14ac:dyDescent="0.25">
      <c r="A60" t="s">
        <v>69</v>
      </c>
      <c r="B60">
        <v>45378</v>
      </c>
      <c r="C60" t="s">
        <v>78</v>
      </c>
      <c r="E60" t="s">
        <v>54</v>
      </c>
      <c r="G60" t="s">
        <v>79</v>
      </c>
      <c r="J60">
        <v>6111.51</v>
      </c>
      <c r="K60">
        <v>3972.48</v>
      </c>
      <c r="M60" t="s">
        <v>57</v>
      </c>
      <c r="N60" s="4">
        <v>772.49</v>
      </c>
      <c r="O60" t="s">
        <v>333</v>
      </c>
      <c r="P60" s="4">
        <v>1350.34</v>
      </c>
      <c r="Q60" s="4" t="s">
        <v>57</v>
      </c>
      <c r="R60" s="4">
        <v>3796.22</v>
      </c>
      <c r="S60" t="s">
        <v>57</v>
      </c>
      <c r="T60" s="4">
        <f t="shared" si="0"/>
        <v>772.49</v>
      </c>
      <c r="U60" s="4">
        <f t="shared" si="1"/>
        <v>3796.22</v>
      </c>
    </row>
    <row r="61" spans="1:21" x14ac:dyDescent="0.25">
      <c r="A61" t="s">
        <v>70</v>
      </c>
      <c r="B61">
        <v>45380</v>
      </c>
      <c r="C61" t="s">
        <v>78</v>
      </c>
      <c r="E61" t="s">
        <v>54</v>
      </c>
      <c r="G61" t="s">
        <v>79</v>
      </c>
      <c r="J61">
        <v>5893.22</v>
      </c>
      <c r="K61">
        <v>3830.59</v>
      </c>
      <c r="M61" t="s">
        <v>57</v>
      </c>
      <c r="N61" s="4">
        <v>1005.6</v>
      </c>
      <c r="O61" t="s">
        <v>333</v>
      </c>
      <c r="P61" s="4">
        <v>1716.42</v>
      </c>
      <c r="Q61" s="4" t="s">
        <v>57</v>
      </c>
      <c r="R61" s="4">
        <v>2341.3200000000002</v>
      </c>
      <c r="S61" t="s">
        <v>57</v>
      </c>
      <c r="T61" s="4">
        <f t="shared" si="0"/>
        <v>1005.6</v>
      </c>
      <c r="U61" s="4">
        <f t="shared" si="1"/>
        <v>2341.3200000000002</v>
      </c>
    </row>
    <row r="62" spans="1:21" x14ac:dyDescent="0.25">
      <c r="A62" t="s">
        <v>71</v>
      </c>
      <c r="B62">
        <v>47562</v>
      </c>
      <c r="C62" t="s">
        <v>78</v>
      </c>
      <c r="E62" t="s">
        <v>54</v>
      </c>
      <c r="G62" t="s">
        <v>79</v>
      </c>
      <c r="J62">
        <v>18749.64</v>
      </c>
      <c r="K62">
        <v>12187.27</v>
      </c>
      <c r="M62" t="s">
        <v>57</v>
      </c>
      <c r="N62" s="4">
        <v>4105.3900000000003</v>
      </c>
      <c r="O62" t="s">
        <v>333</v>
      </c>
      <c r="P62" s="4">
        <v>4358.58</v>
      </c>
      <c r="Q62" s="4" t="s">
        <v>57</v>
      </c>
      <c r="R62" s="4">
        <v>6645.42</v>
      </c>
      <c r="S62" t="s">
        <v>57</v>
      </c>
      <c r="T62" s="4">
        <f t="shared" si="0"/>
        <v>4105.3900000000003</v>
      </c>
      <c r="U62" s="4">
        <f t="shared" si="1"/>
        <v>6645.42</v>
      </c>
    </row>
    <row r="63" spans="1:21" x14ac:dyDescent="0.25">
      <c r="A63" t="s">
        <v>72</v>
      </c>
      <c r="B63">
        <v>50590</v>
      </c>
      <c r="C63" t="s">
        <v>78</v>
      </c>
      <c r="E63" t="s">
        <v>54</v>
      </c>
      <c r="G63" t="s">
        <v>79</v>
      </c>
      <c r="J63">
        <v>32396.61</v>
      </c>
      <c r="K63">
        <v>21057.8</v>
      </c>
      <c r="M63" t="s">
        <v>57</v>
      </c>
      <c r="N63" s="4">
        <v>2979.32</v>
      </c>
      <c r="O63" t="s">
        <v>333</v>
      </c>
      <c r="P63" s="4">
        <v>11981.93</v>
      </c>
      <c r="Q63" s="4" t="s">
        <v>57</v>
      </c>
      <c r="R63" s="4">
        <v>9601.51</v>
      </c>
      <c r="S63" t="s">
        <v>57</v>
      </c>
      <c r="T63" s="4">
        <f t="shared" si="0"/>
        <v>2979.32</v>
      </c>
      <c r="U63" s="4">
        <f t="shared" si="1"/>
        <v>11981.93</v>
      </c>
    </row>
    <row r="64" spans="1:21" x14ac:dyDescent="0.25">
      <c r="A64" t="s">
        <v>73</v>
      </c>
      <c r="B64">
        <v>62321</v>
      </c>
      <c r="C64" t="s">
        <v>78</v>
      </c>
      <c r="E64" t="s">
        <v>54</v>
      </c>
      <c r="G64" t="s">
        <v>79</v>
      </c>
      <c r="J64">
        <v>8119.11</v>
      </c>
      <c r="K64">
        <v>5277.42</v>
      </c>
      <c r="M64" t="s">
        <v>57</v>
      </c>
      <c r="N64" s="4">
        <v>598.95000000000005</v>
      </c>
      <c r="O64" t="s">
        <v>333</v>
      </c>
      <c r="P64" s="4">
        <v>1271.94</v>
      </c>
      <c r="Q64" s="4" t="s">
        <v>57</v>
      </c>
      <c r="R64" s="4">
        <v>1353.8</v>
      </c>
      <c r="S64" t="s">
        <v>57</v>
      </c>
      <c r="T64" s="4">
        <f t="shared" si="0"/>
        <v>598.95000000000005</v>
      </c>
      <c r="U64" s="4">
        <f t="shared" si="1"/>
        <v>1353.8</v>
      </c>
    </row>
    <row r="65" spans="1:21" x14ac:dyDescent="0.25">
      <c r="A65" t="s">
        <v>74</v>
      </c>
      <c r="B65">
        <v>62323</v>
      </c>
      <c r="C65" t="s">
        <v>78</v>
      </c>
      <c r="E65" t="s">
        <v>54</v>
      </c>
      <c r="G65" t="s">
        <v>79</v>
      </c>
      <c r="J65">
        <v>3793.89</v>
      </c>
      <c r="K65">
        <v>2466.0300000000002</v>
      </c>
      <c r="M65" t="s">
        <v>57</v>
      </c>
      <c r="N65" s="4">
        <v>598.95000000000005</v>
      </c>
      <c r="O65" t="s">
        <v>333</v>
      </c>
      <c r="P65" s="4">
        <v>1271.94</v>
      </c>
      <c r="Q65" s="4" t="s">
        <v>57</v>
      </c>
      <c r="R65" s="4">
        <v>1353.8</v>
      </c>
      <c r="S65" t="s">
        <v>57</v>
      </c>
      <c r="T65" s="4">
        <f t="shared" si="0"/>
        <v>598.95000000000005</v>
      </c>
      <c r="U65" s="4">
        <f t="shared" si="1"/>
        <v>1353.8</v>
      </c>
    </row>
    <row r="66" spans="1:21" x14ac:dyDescent="0.25">
      <c r="A66" t="s">
        <v>75</v>
      </c>
      <c r="B66">
        <v>63685</v>
      </c>
      <c r="C66" t="s">
        <v>78</v>
      </c>
      <c r="E66" t="s">
        <v>54</v>
      </c>
      <c r="G66" t="s">
        <v>79</v>
      </c>
      <c r="J66">
        <v>72718.09</v>
      </c>
      <c r="K66">
        <v>47266.76</v>
      </c>
      <c r="M66" t="s">
        <v>57</v>
      </c>
      <c r="N66" s="4">
        <v>26011.24</v>
      </c>
      <c r="O66" t="s">
        <v>333</v>
      </c>
      <c r="P66" s="4">
        <v>34707.43</v>
      </c>
      <c r="Q66" s="4" t="s">
        <v>57</v>
      </c>
      <c r="R66" s="4">
        <v>42852.32</v>
      </c>
      <c r="S66" t="s">
        <v>57</v>
      </c>
      <c r="T66" s="4">
        <f t="shared" si="0"/>
        <v>26011.24</v>
      </c>
      <c r="U66" s="4">
        <f t="shared" si="1"/>
        <v>42852.32</v>
      </c>
    </row>
    <row r="67" spans="1:21" x14ac:dyDescent="0.25">
      <c r="A67" t="s">
        <v>76</v>
      </c>
      <c r="B67">
        <v>64493</v>
      </c>
      <c r="C67" t="s">
        <v>78</v>
      </c>
      <c r="E67" t="s">
        <v>54</v>
      </c>
      <c r="G67" t="s">
        <v>79</v>
      </c>
      <c r="J67">
        <v>3578.91</v>
      </c>
      <c r="K67">
        <v>2326.29</v>
      </c>
      <c r="M67" t="s">
        <v>57</v>
      </c>
      <c r="N67" s="4">
        <v>732.92</v>
      </c>
      <c r="O67" t="s">
        <v>333</v>
      </c>
      <c r="P67" s="4">
        <v>2063.3000000000002</v>
      </c>
      <c r="Q67" s="4" t="s">
        <v>57</v>
      </c>
      <c r="R67" s="4">
        <v>2382.9299999999998</v>
      </c>
      <c r="S67" t="s">
        <v>57</v>
      </c>
      <c r="T67" s="4">
        <f t="shared" si="0"/>
        <v>732.92</v>
      </c>
      <c r="U67" s="4">
        <f t="shared" si="1"/>
        <v>2382.9299999999998</v>
      </c>
    </row>
    <row r="68" spans="1:21" x14ac:dyDescent="0.25">
      <c r="A68" t="s">
        <v>77</v>
      </c>
      <c r="B68">
        <v>64624</v>
      </c>
      <c r="C68" t="s">
        <v>78</v>
      </c>
      <c r="E68" t="s">
        <v>54</v>
      </c>
      <c r="G68" t="s">
        <v>79</v>
      </c>
      <c r="J68">
        <v>9110.48</v>
      </c>
      <c r="K68">
        <v>5921.81</v>
      </c>
      <c r="M68" t="s">
        <v>57</v>
      </c>
      <c r="N68" s="4">
        <v>1670.88</v>
      </c>
      <c r="O68" t="s">
        <v>333</v>
      </c>
      <c r="P68" s="4">
        <v>2087.86</v>
      </c>
      <c r="Q68" s="4" t="s">
        <v>57</v>
      </c>
      <c r="R68" s="4">
        <v>2358.65</v>
      </c>
      <c r="S68" t="s">
        <v>57</v>
      </c>
      <c r="T68" s="4">
        <f t="shared" si="0"/>
        <v>1670.88</v>
      </c>
      <c r="U68" s="4">
        <f t="shared" si="1"/>
        <v>2358.65</v>
      </c>
    </row>
    <row r="69" spans="1:21" x14ac:dyDescent="0.25">
      <c r="A69" t="s">
        <v>108</v>
      </c>
      <c r="B69" t="s">
        <v>80</v>
      </c>
      <c r="C69" t="s">
        <v>137</v>
      </c>
      <c r="E69" t="s">
        <v>54</v>
      </c>
      <c r="G69" t="s">
        <v>138</v>
      </c>
      <c r="H69">
        <v>100</v>
      </c>
      <c r="I69" t="s">
        <v>225</v>
      </c>
      <c r="J69">
        <v>7.14</v>
      </c>
      <c r="K69">
        <v>4.6399999999999997</v>
      </c>
      <c r="L69">
        <f>J69*0.8</f>
        <v>5.7119999999999997</v>
      </c>
      <c r="M69" t="s">
        <v>1077</v>
      </c>
      <c r="N69">
        <f>J69*0.8</f>
        <v>5.7119999999999997</v>
      </c>
      <c r="O69" t="s">
        <v>333</v>
      </c>
      <c r="P69">
        <f>J69*0.8</f>
        <v>5.7119999999999997</v>
      </c>
      <c r="Q69" s="4" t="s">
        <v>1078</v>
      </c>
      <c r="R69">
        <f>J69*0.8</f>
        <v>5.7119999999999997</v>
      </c>
      <c r="S69" t="s">
        <v>1077</v>
      </c>
      <c r="T69" s="4">
        <f t="shared" ref="T69:T132" si="2">MIN(L69:R69)</f>
        <v>5.7119999999999997</v>
      </c>
      <c r="U69" s="4">
        <f t="shared" ref="U69:U132" si="3">MAX(L69:R69)</f>
        <v>5.7119999999999997</v>
      </c>
    </row>
    <row r="70" spans="1:21" x14ac:dyDescent="0.25">
      <c r="A70" t="s">
        <v>109</v>
      </c>
      <c r="B70" t="s">
        <v>81</v>
      </c>
      <c r="C70" t="s">
        <v>137</v>
      </c>
      <c r="E70" t="s">
        <v>54</v>
      </c>
      <c r="G70" t="s">
        <v>138</v>
      </c>
      <c r="H70">
        <v>900</v>
      </c>
      <c r="I70" t="s">
        <v>225</v>
      </c>
      <c r="J70">
        <v>19.3</v>
      </c>
      <c r="K70">
        <v>12.55</v>
      </c>
      <c r="L70">
        <f t="shared" ref="L70:L133" si="4">J70*0.8</f>
        <v>15.440000000000001</v>
      </c>
      <c r="M70" t="s">
        <v>1077</v>
      </c>
      <c r="N70">
        <f t="shared" ref="N70:N133" si="5">J70*0.8</f>
        <v>15.440000000000001</v>
      </c>
      <c r="O70" t="s">
        <v>333</v>
      </c>
      <c r="P70">
        <f t="shared" ref="P70:P133" si="6">J70*0.8</f>
        <v>15.440000000000001</v>
      </c>
      <c r="Q70" s="4" t="s">
        <v>1078</v>
      </c>
      <c r="R70">
        <f t="shared" ref="R70:R133" si="7">J70*0.8</f>
        <v>15.440000000000001</v>
      </c>
      <c r="S70" t="s">
        <v>1077</v>
      </c>
      <c r="T70" s="4">
        <f t="shared" si="2"/>
        <v>15.440000000000001</v>
      </c>
      <c r="U70" s="4">
        <f t="shared" si="3"/>
        <v>15.440000000000001</v>
      </c>
    </row>
    <row r="71" spans="1:21" x14ac:dyDescent="0.25">
      <c r="A71" t="s">
        <v>110</v>
      </c>
      <c r="B71" t="s">
        <v>82</v>
      </c>
      <c r="C71" t="s">
        <v>137</v>
      </c>
      <c r="E71" t="s">
        <v>54</v>
      </c>
      <c r="G71" t="s">
        <v>138</v>
      </c>
      <c r="H71">
        <v>200</v>
      </c>
      <c r="I71" t="s">
        <v>225</v>
      </c>
      <c r="J71">
        <v>8.49</v>
      </c>
      <c r="K71">
        <v>5.52</v>
      </c>
      <c r="L71">
        <f t="shared" si="4"/>
        <v>6.7920000000000007</v>
      </c>
      <c r="M71" t="s">
        <v>1077</v>
      </c>
      <c r="N71">
        <f t="shared" si="5"/>
        <v>6.7920000000000007</v>
      </c>
      <c r="O71" t="s">
        <v>333</v>
      </c>
      <c r="P71">
        <f t="shared" si="6"/>
        <v>6.7920000000000007</v>
      </c>
      <c r="Q71" s="4" t="s">
        <v>1078</v>
      </c>
      <c r="R71">
        <f t="shared" si="7"/>
        <v>6.7920000000000007</v>
      </c>
      <c r="S71" t="s">
        <v>1077</v>
      </c>
      <c r="T71" s="4">
        <f t="shared" si="2"/>
        <v>6.7920000000000007</v>
      </c>
      <c r="U71" s="4">
        <f t="shared" si="3"/>
        <v>6.7920000000000007</v>
      </c>
    </row>
    <row r="72" spans="1:21" x14ac:dyDescent="0.25">
      <c r="A72" t="s">
        <v>111</v>
      </c>
      <c r="B72" t="s">
        <v>83</v>
      </c>
      <c r="C72" t="s">
        <v>137</v>
      </c>
      <c r="E72" t="s">
        <v>54</v>
      </c>
      <c r="G72" t="s">
        <v>138</v>
      </c>
      <c r="H72">
        <v>1</v>
      </c>
      <c r="I72" t="s">
        <v>224</v>
      </c>
      <c r="J72">
        <v>73.540000000000006</v>
      </c>
      <c r="K72">
        <v>47.8</v>
      </c>
      <c r="L72">
        <f t="shared" si="4"/>
        <v>58.832000000000008</v>
      </c>
      <c r="M72" t="s">
        <v>1077</v>
      </c>
      <c r="N72">
        <f t="shared" si="5"/>
        <v>58.832000000000008</v>
      </c>
      <c r="O72" t="s">
        <v>333</v>
      </c>
      <c r="P72">
        <f t="shared" si="6"/>
        <v>58.832000000000008</v>
      </c>
      <c r="Q72" s="4" t="s">
        <v>1078</v>
      </c>
      <c r="R72">
        <f t="shared" si="7"/>
        <v>58.832000000000008</v>
      </c>
      <c r="S72" t="s">
        <v>1077</v>
      </c>
      <c r="T72" s="4">
        <f t="shared" si="2"/>
        <v>58.832000000000008</v>
      </c>
      <c r="U72" s="4">
        <f t="shared" si="3"/>
        <v>58.832000000000008</v>
      </c>
    </row>
    <row r="73" spans="1:21" x14ac:dyDescent="0.25">
      <c r="A73" t="s">
        <v>112</v>
      </c>
      <c r="B73" t="s">
        <v>84</v>
      </c>
      <c r="C73" t="s">
        <v>137</v>
      </c>
      <c r="E73" t="s">
        <v>54</v>
      </c>
      <c r="G73" t="s">
        <v>138</v>
      </c>
      <c r="H73">
        <v>500</v>
      </c>
      <c r="I73" t="s">
        <v>225</v>
      </c>
      <c r="J73">
        <v>7.14</v>
      </c>
      <c r="K73">
        <v>4.6399999999999997</v>
      </c>
      <c r="L73">
        <f t="shared" si="4"/>
        <v>5.7119999999999997</v>
      </c>
      <c r="M73" t="s">
        <v>1077</v>
      </c>
      <c r="N73">
        <f t="shared" si="5"/>
        <v>5.7119999999999997</v>
      </c>
      <c r="O73" t="s">
        <v>333</v>
      </c>
      <c r="P73">
        <f t="shared" si="6"/>
        <v>5.7119999999999997</v>
      </c>
      <c r="Q73" s="4" t="s">
        <v>1078</v>
      </c>
      <c r="R73">
        <f t="shared" si="7"/>
        <v>5.7119999999999997</v>
      </c>
      <c r="S73" t="s">
        <v>1077</v>
      </c>
      <c r="T73" s="4">
        <f t="shared" si="2"/>
        <v>5.7119999999999997</v>
      </c>
      <c r="U73" s="4">
        <f t="shared" si="3"/>
        <v>5.7119999999999997</v>
      </c>
    </row>
    <row r="74" spans="1:21" x14ac:dyDescent="0.25">
      <c r="A74" t="s">
        <v>113</v>
      </c>
      <c r="B74" t="s">
        <v>85</v>
      </c>
      <c r="C74" t="s">
        <v>137</v>
      </c>
      <c r="E74" t="s">
        <v>54</v>
      </c>
      <c r="G74" t="s">
        <v>138</v>
      </c>
      <c r="H74">
        <v>1</v>
      </c>
      <c r="I74" t="s">
        <v>224</v>
      </c>
      <c r="J74">
        <v>148.68</v>
      </c>
      <c r="K74">
        <v>96.64</v>
      </c>
      <c r="L74">
        <f t="shared" si="4"/>
        <v>118.94400000000002</v>
      </c>
      <c r="M74" t="s">
        <v>1077</v>
      </c>
      <c r="N74">
        <f t="shared" si="5"/>
        <v>118.94400000000002</v>
      </c>
      <c r="O74" t="s">
        <v>333</v>
      </c>
      <c r="P74">
        <f t="shared" si="6"/>
        <v>118.94400000000002</v>
      </c>
      <c r="Q74" s="4" t="s">
        <v>1078</v>
      </c>
      <c r="R74">
        <f t="shared" si="7"/>
        <v>118.94400000000002</v>
      </c>
      <c r="S74" t="s">
        <v>1077</v>
      </c>
      <c r="T74" s="4">
        <f t="shared" si="2"/>
        <v>118.94400000000002</v>
      </c>
      <c r="U74" s="4">
        <f t="shared" si="3"/>
        <v>118.94400000000002</v>
      </c>
    </row>
    <row r="75" spans="1:21" x14ac:dyDescent="0.25">
      <c r="A75" t="s">
        <v>114</v>
      </c>
      <c r="B75" t="s">
        <v>86</v>
      </c>
      <c r="C75" t="s">
        <v>137</v>
      </c>
      <c r="E75" t="s">
        <v>54</v>
      </c>
      <c r="G75" t="s">
        <v>138</v>
      </c>
      <c r="H75">
        <v>1</v>
      </c>
      <c r="I75" t="s">
        <v>224</v>
      </c>
      <c r="J75">
        <v>6.81</v>
      </c>
      <c r="K75">
        <v>4.43</v>
      </c>
      <c r="L75">
        <f t="shared" si="4"/>
        <v>5.4480000000000004</v>
      </c>
      <c r="M75" t="s">
        <v>1077</v>
      </c>
      <c r="N75">
        <f t="shared" si="5"/>
        <v>5.4480000000000004</v>
      </c>
      <c r="O75" t="s">
        <v>333</v>
      </c>
      <c r="P75">
        <f t="shared" si="6"/>
        <v>5.4480000000000004</v>
      </c>
      <c r="Q75" s="4" t="s">
        <v>1078</v>
      </c>
      <c r="R75">
        <f t="shared" si="7"/>
        <v>5.4480000000000004</v>
      </c>
      <c r="S75" t="s">
        <v>1077</v>
      </c>
      <c r="T75" s="4">
        <f t="shared" si="2"/>
        <v>5.4480000000000004</v>
      </c>
      <c r="U75" s="4">
        <f t="shared" si="3"/>
        <v>5.4480000000000004</v>
      </c>
    </row>
    <row r="76" spans="1:21" x14ac:dyDescent="0.25">
      <c r="A76" t="s">
        <v>115</v>
      </c>
      <c r="B76" t="s">
        <v>87</v>
      </c>
      <c r="C76" t="s">
        <v>137</v>
      </c>
      <c r="E76" t="s">
        <v>54</v>
      </c>
      <c r="G76" t="s">
        <v>138</v>
      </c>
      <c r="H76">
        <v>1</v>
      </c>
      <c r="I76" t="s">
        <v>224</v>
      </c>
      <c r="J76">
        <v>1158.23</v>
      </c>
      <c r="K76">
        <v>752.85</v>
      </c>
      <c r="L76">
        <f t="shared" si="4"/>
        <v>926.58400000000006</v>
      </c>
      <c r="M76" t="s">
        <v>1077</v>
      </c>
      <c r="N76">
        <f t="shared" si="5"/>
        <v>926.58400000000006</v>
      </c>
      <c r="O76" t="s">
        <v>333</v>
      </c>
      <c r="P76">
        <f t="shared" si="6"/>
        <v>926.58400000000006</v>
      </c>
      <c r="Q76" s="4" t="s">
        <v>1078</v>
      </c>
      <c r="R76">
        <f t="shared" si="7"/>
        <v>926.58400000000006</v>
      </c>
      <c r="S76" t="s">
        <v>1077</v>
      </c>
      <c r="T76" s="4">
        <f t="shared" si="2"/>
        <v>926.58400000000006</v>
      </c>
      <c r="U76" s="4">
        <f t="shared" si="3"/>
        <v>926.58400000000006</v>
      </c>
    </row>
    <row r="77" spans="1:21" x14ac:dyDescent="0.25">
      <c r="A77" t="s">
        <v>116</v>
      </c>
      <c r="B77" t="s">
        <v>88</v>
      </c>
      <c r="C77" t="s">
        <v>137</v>
      </c>
      <c r="E77" t="s">
        <v>54</v>
      </c>
      <c r="G77" t="s">
        <v>138</v>
      </c>
      <c r="H77">
        <v>1</v>
      </c>
      <c r="I77" t="s">
        <v>224</v>
      </c>
      <c r="J77">
        <v>7.84</v>
      </c>
      <c r="K77">
        <v>5.0999999999999996</v>
      </c>
      <c r="L77">
        <f t="shared" si="4"/>
        <v>6.2720000000000002</v>
      </c>
      <c r="M77" t="s">
        <v>1077</v>
      </c>
      <c r="N77">
        <f t="shared" si="5"/>
        <v>6.2720000000000002</v>
      </c>
      <c r="O77" t="s">
        <v>333</v>
      </c>
      <c r="P77">
        <f t="shared" si="6"/>
        <v>6.2720000000000002</v>
      </c>
      <c r="Q77" s="4" t="s">
        <v>1078</v>
      </c>
      <c r="R77">
        <f t="shared" si="7"/>
        <v>6.2720000000000002</v>
      </c>
      <c r="S77" t="s">
        <v>1077</v>
      </c>
      <c r="T77" s="4">
        <f t="shared" si="2"/>
        <v>6.2720000000000002</v>
      </c>
      <c r="U77" s="4">
        <f t="shared" si="3"/>
        <v>6.2720000000000002</v>
      </c>
    </row>
    <row r="78" spans="1:21" x14ac:dyDescent="0.25">
      <c r="A78" t="s">
        <v>117</v>
      </c>
      <c r="B78" t="s">
        <v>89</v>
      </c>
      <c r="C78" t="s">
        <v>137</v>
      </c>
      <c r="E78" t="s">
        <v>54</v>
      </c>
      <c r="G78" t="s">
        <v>138</v>
      </c>
      <c r="H78">
        <v>1</v>
      </c>
      <c r="I78" t="s">
        <v>224</v>
      </c>
      <c r="J78">
        <v>64.849999999999994</v>
      </c>
      <c r="K78">
        <v>42.15</v>
      </c>
      <c r="L78">
        <f t="shared" si="4"/>
        <v>51.879999999999995</v>
      </c>
      <c r="M78" t="s">
        <v>1077</v>
      </c>
      <c r="N78">
        <f t="shared" si="5"/>
        <v>51.879999999999995</v>
      </c>
      <c r="O78" t="s">
        <v>333</v>
      </c>
      <c r="P78">
        <f t="shared" si="6"/>
        <v>51.879999999999995</v>
      </c>
      <c r="Q78" s="4" t="s">
        <v>1078</v>
      </c>
      <c r="R78">
        <f t="shared" si="7"/>
        <v>51.879999999999995</v>
      </c>
      <c r="S78" t="s">
        <v>1077</v>
      </c>
      <c r="T78" s="4">
        <f t="shared" si="2"/>
        <v>51.879999999999995</v>
      </c>
      <c r="U78" s="4">
        <f t="shared" si="3"/>
        <v>51.879999999999995</v>
      </c>
    </row>
    <row r="79" spans="1:21" x14ac:dyDescent="0.25">
      <c r="A79" t="s">
        <v>118</v>
      </c>
      <c r="B79" t="s">
        <v>90</v>
      </c>
      <c r="C79" t="s">
        <v>137</v>
      </c>
      <c r="E79" t="s">
        <v>54</v>
      </c>
      <c r="G79" t="s">
        <v>138</v>
      </c>
      <c r="H79">
        <v>4</v>
      </c>
      <c r="I79" t="s">
        <v>225</v>
      </c>
      <c r="J79">
        <v>280.76</v>
      </c>
      <c r="K79">
        <v>182.49</v>
      </c>
      <c r="L79">
        <f t="shared" si="4"/>
        <v>224.608</v>
      </c>
      <c r="M79" t="s">
        <v>1077</v>
      </c>
      <c r="N79">
        <f t="shared" si="5"/>
        <v>224.608</v>
      </c>
      <c r="O79" t="s">
        <v>333</v>
      </c>
      <c r="P79">
        <f t="shared" si="6"/>
        <v>224.608</v>
      </c>
      <c r="Q79" s="4" t="s">
        <v>1078</v>
      </c>
      <c r="R79">
        <f t="shared" si="7"/>
        <v>224.608</v>
      </c>
      <c r="S79" t="s">
        <v>1077</v>
      </c>
      <c r="T79" s="4">
        <f t="shared" si="2"/>
        <v>224.608</v>
      </c>
      <c r="U79" s="4">
        <f t="shared" si="3"/>
        <v>224.608</v>
      </c>
    </row>
    <row r="80" spans="1:21" x14ac:dyDescent="0.25">
      <c r="A80" t="s">
        <v>119</v>
      </c>
      <c r="B80" t="s">
        <v>91</v>
      </c>
      <c r="C80" t="s">
        <v>137</v>
      </c>
      <c r="E80" t="s">
        <v>54</v>
      </c>
      <c r="G80" t="s">
        <v>138</v>
      </c>
      <c r="H80">
        <v>1</v>
      </c>
      <c r="I80" t="s">
        <v>224</v>
      </c>
      <c r="J80">
        <v>61.97</v>
      </c>
      <c r="K80">
        <v>40.28</v>
      </c>
      <c r="L80">
        <f t="shared" si="4"/>
        <v>49.576000000000001</v>
      </c>
      <c r="M80" t="s">
        <v>1077</v>
      </c>
      <c r="N80">
        <f t="shared" si="5"/>
        <v>49.576000000000001</v>
      </c>
      <c r="O80" t="s">
        <v>333</v>
      </c>
      <c r="P80">
        <f t="shared" si="6"/>
        <v>49.576000000000001</v>
      </c>
      <c r="Q80" s="4" t="s">
        <v>1078</v>
      </c>
      <c r="R80">
        <f t="shared" si="7"/>
        <v>49.576000000000001</v>
      </c>
      <c r="S80" t="s">
        <v>1077</v>
      </c>
      <c r="T80" s="4">
        <f t="shared" si="2"/>
        <v>49.576000000000001</v>
      </c>
      <c r="U80" s="4">
        <f t="shared" si="3"/>
        <v>49.576000000000001</v>
      </c>
    </row>
    <row r="81" spans="1:21" x14ac:dyDescent="0.25">
      <c r="A81" t="s">
        <v>120</v>
      </c>
      <c r="B81" t="s">
        <v>92</v>
      </c>
      <c r="C81" t="s">
        <v>137</v>
      </c>
      <c r="E81" t="s">
        <v>54</v>
      </c>
      <c r="G81" t="s">
        <v>138</v>
      </c>
      <c r="H81">
        <v>1</v>
      </c>
      <c r="I81" t="s">
        <v>224</v>
      </c>
      <c r="J81">
        <v>46.45</v>
      </c>
      <c r="K81">
        <v>30.19</v>
      </c>
      <c r="L81">
        <f t="shared" si="4"/>
        <v>37.160000000000004</v>
      </c>
      <c r="M81" t="s">
        <v>1077</v>
      </c>
      <c r="N81">
        <f t="shared" si="5"/>
        <v>37.160000000000004</v>
      </c>
      <c r="O81" t="s">
        <v>333</v>
      </c>
      <c r="P81">
        <f t="shared" si="6"/>
        <v>37.160000000000004</v>
      </c>
      <c r="Q81" s="4" t="s">
        <v>1078</v>
      </c>
      <c r="R81">
        <f t="shared" si="7"/>
        <v>37.160000000000004</v>
      </c>
      <c r="S81" t="s">
        <v>1077</v>
      </c>
      <c r="T81" s="4">
        <f t="shared" si="2"/>
        <v>37.160000000000004</v>
      </c>
      <c r="U81" s="4">
        <f t="shared" si="3"/>
        <v>37.160000000000004</v>
      </c>
    </row>
    <row r="82" spans="1:21" x14ac:dyDescent="0.25">
      <c r="A82" t="s">
        <v>121</v>
      </c>
      <c r="B82" t="s">
        <v>93</v>
      </c>
      <c r="C82" t="s">
        <v>137</v>
      </c>
      <c r="E82" t="s">
        <v>54</v>
      </c>
      <c r="G82" t="s">
        <v>138</v>
      </c>
      <c r="H82">
        <v>40</v>
      </c>
      <c r="I82" t="s">
        <v>225</v>
      </c>
      <c r="J82">
        <v>359.77</v>
      </c>
      <c r="K82">
        <v>233.85</v>
      </c>
      <c r="L82">
        <f t="shared" si="4"/>
        <v>287.81599999999997</v>
      </c>
      <c r="M82" t="s">
        <v>1077</v>
      </c>
      <c r="N82">
        <f t="shared" si="5"/>
        <v>287.81599999999997</v>
      </c>
      <c r="O82" t="s">
        <v>333</v>
      </c>
      <c r="P82">
        <f t="shared" si="6"/>
        <v>287.81599999999997</v>
      </c>
      <c r="Q82" s="4" t="s">
        <v>1078</v>
      </c>
      <c r="R82">
        <f t="shared" si="7"/>
        <v>287.81599999999997</v>
      </c>
      <c r="S82" t="s">
        <v>1077</v>
      </c>
      <c r="T82" s="4">
        <f t="shared" si="2"/>
        <v>287.81599999999997</v>
      </c>
      <c r="U82" s="4">
        <f t="shared" si="3"/>
        <v>287.81599999999997</v>
      </c>
    </row>
    <row r="83" spans="1:21" x14ac:dyDescent="0.25">
      <c r="A83" t="s">
        <v>122</v>
      </c>
      <c r="B83" t="s">
        <v>94</v>
      </c>
      <c r="C83" t="s">
        <v>137</v>
      </c>
      <c r="E83" t="s">
        <v>54</v>
      </c>
      <c r="F83" t="s">
        <v>136</v>
      </c>
      <c r="G83" t="s">
        <v>138</v>
      </c>
      <c r="H83">
        <v>1</v>
      </c>
      <c r="I83" t="s">
        <v>224</v>
      </c>
      <c r="J83">
        <v>251.61</v>
      </c>
      <c r="K83">
        <v>163.55000000000001</v>
      </c>
      <c r="L83">
        <f t="shared" si="4"/>
        <v>201.28800000000001</v>
      </c>
      <c r="M83" t="s">
        <v>1077</v>
      </c>
      <c r="N83">
        <f t="shared" si="5"/>
        <v>201.28800000000001</v>
      </c>
      <c r="O83" t="s">
        <v>333</v>
      </c>
      <c r="P83">
        <f t="shared" si="6"/>
        <v>201.28800000000001</v>
      </c>
      <c r="Q83" s="4" t="s">
        <v>1078</v>
      </c>
      <c r="R83">
        <f t="shared" si="7"/>
        <v>201.28800000000001</v>
      </c>
      <c r="S83" t="s">
        <v>1077</v>
      </c>
      <c r="T83" s="4">
        <f t="shared" si="2"/>
        <v>201.28800000000001</v>
      </c>
      <c r="U83" s="4">
        <f t="shared" si="3"/>
        <v>201.28800000000001</v>
      </c>
    </row>
    <row r="84" spans="1:21" x14ac:dyDescent="0.25">
      <c r="A84" t="s">
        <v>123</v>
      </c>
      <c r="B84" t="s">
        <v>95</v>
      </c>
      <c r="C84" t="s">
        <v>137</v>
      </c>
      <c r="E84" t="s">
        <v>54</v>
      </c>
      <c r="G84" t="s">
        <v>138</v>
      </c>
      <c r="H84">
        <v>1</v>
      </c>
      <c r="I84" t="s">
        <v>224</v>
      </c>
      <c r="J84">
        <v>193.69</v>
      </c>
      <c r="K84">
        <v>125.9</v>
      </c>
      <c r="L84">
        <f t="shared" si="4"/>
        <v>154.952</v>
      </c>
      <c r="M84" t="s">
        <v>1077</v>
      </c>
      <c r="N84">
        <f t="shared" si="5"/>
        <v>154.952</v>
      </c>
      <c r="O84" t="s">
        <v>333</v>
      </c>
      <c r="P84">
        <f t="shared" si="6"/>
        <v>154.952</v>
      </c>
      <c r="Q84" s="4" t="s">
        <v>1078</v>
      </c>
      <c r="R84">
        <f t="shared" si="7"/>
        <v>154.952</v>
      </c>
      <c r="S84" t="s">
        <v>1077</v>
      </c>
      <c r="T84" s="4">
        <f t="shared" si="2"/>
        <v>154.952</v>
      </c>
      <c r="U84" s="4">
        <f t="shared" si="3"/>
        <v>154.952</v>
      </c>
    </row>
    <row r="85" spans="1:21" x14ac:dyDescent="0.25">
      <c r="A85" t="s">
        <v>124</v>
      </c>
      <c r="B85" t="s">
        <v>96</v>
      </c>
      <c r="C85" t="s">
        <v>137</v>
      </c>
      <c r="E85" t="s">
        <v>54</v>
      </c>
      <c r="G85" t="s">
        <v>138</v>
      </c>
      <c r="H85">
        <v>1</v>
      </c>
      <c r="I85" t="s">
        <v>224</v>
      </c>
      <c r="J85">
        <v>94.52</v>
      </c>
      <c r="K85">
        <v>61.44</v>
      </c>
      <c r="L85">
        <f t="shared" si="4"/>
        <v>75.616</v>
      </c>
      <c r="M85" t="s">
        <v>1077</v>
      </c>
      <c r="N85">
        <f t="shared" si="5"/>
        <v>75.616</v>
      </c>
      <c r="O85" t="s">
        <v>333</v>
      </c>
      <c r="P85">
        <f t="shared" si="6"/>
        <v>75.616</v>
      </c>
      <c r="Q85" s="4" t="s">
        <v>1078</v>
      </c>
      <c r="R85">
        <f t="shared" si="7"/>
        <v>75.616</v>
      </c>
      <c r="S85" t="s">
        <v>1077</v>
      </c>
      <c r="T85" s="4">
        <f t="shared" si="2"/>
        <v>75.616</v>
      </c>
      <c r="U85" s="4">
        <f t="shared" si="3"/>
        <v>75.616</v>
      </c>
    </row>
    <row r="86" spans="1:21" x14ac:dyDescent="0.25">
      <c r="A86" t="s">
        <v>125</v>
      </c>
      <c r="B86" t="s">
        <v>97</v>
      </c>
      <c r="C86" t="s">
        <v>137</v>
      </c>
      <c r="E86" t="s">
        <v>54</v>
      </c>
      <c r="G86" t="s">
        <v>138</v>
      </c>
      <c r="H86">
        <v>1</v>
      </c>
      <c r="I86" t="s">
        <v>224</v>
      </c>
      <c r="J86">
        <v>111.88</v>
      </c>
      <c r="K86">
        <v>72.72</v>
      </c>
      <c r="L86">
        <f t="shared" si="4"/>
        <v>89.504000000000005</v>
      </c>
      <c r="M86" t="s">
        <v>1077</v>
      </c>
      <c r="N86">
        <f t="shared" si="5"/>
        <v>89.504000000000005</v>
      </c>
      <c r="O86" t="s">
        <v>333</v>
      </c>
      <c r="P86">
        <f t="shared" si="6"/>
        <v>89.504000000000005</v>
      </c>
      <c r="Q86" s="4" t="s">
        <v>1078</v>
      </c>
      <c r="R86">
        <f t="shared" si="7"/>
        <v>89.504000000000005</v>
      </c>
      <c r="S86" t="s">
        <v>1077</v>
      </c>
      <c r="T86" s="4">
        <f t="shared" si="2"/>
        <v>89.504000000000005</v>
      </c>
      <c r="U86" s="4">
        <f t="shared" si="3"/>
        <v>89.504000000000005</v>
      </c>
    </row>
    <row r="87" spans="1:21" x14ac:dyDescent="0.25">
      <c r="A87" t="s">
        <v>126</v>
      </c>
      <c r="B87" t="s">
        <v>98</v>
      </c>
      <c r="C87" t="s">
        <v>137</v>
      </c>
      <c r="E87" t="s">
        <v>54</v>
      </c>
      <c r="F87" t="s">
        <v>136</v>
      </c>
      <c r="G87" t="s">
        <v>138</v>
      </c>
      <c r="H87">
        <v>200</v>
      </c>
      <c r="I87" t="s">
        <v>221</v>
      </c>
      <c r="J87">
        <v>81.27</v>
      </c>
      <c r="K87">
        <v>52.83</v>
      </c>
      <c r="L87">
        <f t="shared" si="4"/>
        <v>65.016000000000005</v>
      </c>
      <c r="M87" t="s">
        <v>1077</v>
      </c>
      <c r="N87">
        <f t="shared" si="5"/>
        <v>65.016000000000005</v>
      </c>
      <c r="O87" t="s">
        <v>333</v>
      </c>
      <c r="P87">
        <f t="shared" si="6"/>
        <v>65.016000000000005</v>
      </c>
      <c r="Q87" s="4" t="s">
        <v>1078</v>
      </c>
      <c r="R87">
        <f t="shared" si="7"/>
        <v>65.016000000000005</v>
      </c>
      <c r="S87" t="s">
        <v>1077</v>
      </c>
      <c r="T87" s="4">
        <f t="shared" si="2"/>
        <v>65.016000000000005</v>
      </c>
      <c r="U87" s="4">
        <f t="shared" si="3"/>
        <v>65.016000000000005</v>
      </c>
    </row>
    <row r="88" spans="1:21" x14ac:dyDescent="0.25">
      <c r="A88" t="s">
        <v>127</v>
      </c>
      <c r="B88" t="s">
        <v>99</v>
      </c>
      <c r="C88" t="s">
        <v>137</v>
      </c>
      <c r="E88" t="s">
        <v>54</v>
      </c>
      <c r="G88" t="s">
        <v>138</v>
      </c>
      <c r="H88">
        <v>1</v>
      </c>
      <c r="I88" t="s">
        <v>224</v>
      </c>
      <c r="J88">
        <v>81.27</v>
      </c>
      <c r="K88">
        <v>52.83</v>
      </c>
      <c r="L88">
        <f t="shared" si="4"/>
        <v>65.016000000000005</v>
      </c>
      <c r="M88" t="s">
        <v>1077</v>
      </c>
      <c r="N88">
        <f t="shared" si="5"/>
        <v>65.016000000000005</v>
      </c>
      <c r="O88" t="s">
        <v>333</v>
      </c>
      <c r="P88">
        <f t="shared" si="6"/>
        <v>65.016000000000005</v>
      </c>
      <c r="Q88" s="4" t="s">
        <v>1078</v>
      </c>
      <c r="R88">
        <f t="shared" si="7"/>
        <v>65.016000000000005</v>
      </c>
      <c r="S88" t="s">
        <v>1077</v>
      </c>
      <c r="T88" s="4">
        <f t="shared" si="2"/>
        <v>65.016000000000005</v>
      </c>
      <c r="U88" s="4">
        <f t="shared" si="3"/>
        <v>65.016000000000005</v>
      </c>
    </row>
    <row r="89" spans="1:21" x14ac:dyDescent="0.25">
      <c r="A89" t="s">
        <v>128</v>
      </c>
      <c r="B89" t="s">
        <v>100</v>
      </c>
      <c r="C89" t="s">
        <v>137</v>
      </c>
      <c r="E89" t="s">
        <v>54</v>
      </c>
      <c r="F89" t="s">
        <v>136</v>
      </c>
      <c r="G89" t="s">
        <v>138</v>
      </c>
      <c r="H89">
        <v>1</v>
      </c>
      <c r="I89" t="s">
        <v>224</v>
      </c>
      <c r="J89">
        <v>81.27</v>
      </c>
      <c r="K89">
        <v>52.83</v>
      </c>
      <c r="L89">
        <f t="shared" si="4"/>
        <v>65.016000000000005</v>
      </c>
      <c r="M89" t="s">
        <v>1077</v>
      </c>
      <c r="N89">
        <f t="shared" si="5"/>
        <v>65.016000000000005</v>
      </c>
      <c r="O89" t="s">
        <v>333</v>
      </c>
      <c r="P89">
        <f t="shared" si="6"/>
        <v>65.016000000000005</v>
      </c>
      <c r="Q89" s="4" t="s">
        <v>1078</v>
      </c>
      <c r="R89">
        <f t="shared" si="7"/>
        <v>65.016000000000005</v>
      </c>
      <c r="S89" t="s">
        <v>1077</v>
      </c>
      <c r="T89" s="4">
        <f t="shared" si="2"/>
        <v>65.016000000000005</v>
      </c>
      <c r="U89" s="4">
        <f t="shared" si="3"/>
        <v>65.016000000000005</v>
      </c>
    </row>
    <row r="90" spans="1:21" x14ac:dyDescent="0.25">
      <c r="A90" t="s">
        <v>129</v>
      </c>
      <c r="B90" t="s">
        <v>101</v>
      </c>
      <c r="C90" t="s">
        <v>137</v>
      </c>
      <c r="E90" t="s">
        <v>54</v>
      </c>
      <c r="F90" t="s">
        <v>136</v>
      </c>
      <c r="G90" t="s">
        <v>138</v>
      </c>
      <c r="H90">
        <v>250</v>
      </c>
      <c r="I90" t="s">
        <v>221</v>
      </c>
      <c r="J90">
        <v>81.27</v>
      </c>
      <c r="K90">
        <v>52.83</v>
      </c>
      <c r="L90">
        <f t="shared" si="4"/>
        <v>65.016000000000005</v>
      </c>
      <c r="M90" t="s">
        <v>1077</v>
      </c>
      <c r="N90">
        <f t="shared" si="5"/>
        <v>65.016000000000005</v>
      </c>
      <c r="O90" t="s">
        <v>333</v>
      </c>
      <c r="P90">
        <f t="shared" si="6"/>
        <v>65.016000000000005</v>
      </c>
      <c r="Q90" s="4" t="s">
        <v>1078</v>
      </c>
      <c r="R90">
        <f t="shared" si="7"/>
        <v>65.016000000000005</v>
      </c>
      <c r="S90" t="s">
        <v>1077</v>
      </c>
      <c r="T90" s="4">
        <f t="shared" si="2"/>
        <v>65.016000000000005</v>
      </c>
      <c r="U90" s="4">
        <f t="shared" si="3"/>
        <v>65.016000000000005</v>
      </c>
    </row>
    <row r="91" spans="1:21" x14ac:dyDescent="0.25">
      <c r="A91" t="s">
        <v>130</v>
      </c>
      <c r="B91" t="s">
        <v>102</v>
      </c>
      <c r="C91" t="s">
        <v>137</v>
      </c>
      <c r="E91" t="s">
        <v>54</v>
      </c>
      <c r="G91" t="s">
        <v>138</v>
      </c>
      <c r="H91">
        <v>1</v>
      </c>
      <c r="I91" t="s">
        <v>224</v>
      </c>
      <c r="J91">
        <v>56.24</v>
      </c>
      <c r="K91">
        <v>36.56</v>
      </c>
      <c r="L91">
        <f t="shared" si="4"/>
        <v>44.992000000000004</v>
      </c>
      <c r="M91" t="s">
        <v>1077</v>
      </c>
      <c r="N91">
        <f t="shared" si="5"/>
        <v>44.992000000000004</v>
      </c>
      <c r="O91" t="s">
        <v>333</v>
      </c>
      <c r="P91">
        <f t="shared" si="6"/>
        <v>44.992000000000004</v>
      </c>
      <c r="Q91" s="4" t="s">
        <v>1078</v>
      </c>
      <c r="R91">
        <f t="shared" si="7"/>
        <v>44.992000000000004</v>
      </c>
      <c r="S91" t="s">
        <v>1077</v>
      </c>
      <c r="T91" s="4">
        <f t="shared" si="2"/>
        <v>44.992000000000004</v>
      </c>
      <c r="U91" s="4">
        <f t="shared" si="3"/>
        <v>44.992000000000004</v>
      </c>
    </row>
    <row r="92" spans="1:21" x14ac:dyDescent="0.25">
      <c r="A92" t="s">
        <v>131</v>
      </c>
      <c r="B92" t="s">
        <v>103</v>
      </c>
      <c r="C92" t="s">
        <v>137</v>
      </c>
      <c r="E92" t="s">
        <v>54</v>
      </c>
      <c r="G92" t="s">
        <v>138</v>
      </c>
      <c r="H92">
        <v>1</v>
      </c>
      <c r="I92" t="s">
        <v>224</v>
      </c>
      <c r="J92">
        <v>80.790000000000006</v>
      </c>
      <c r="K92">
        <v>52.51</v>
      </c>
      <c r="L92">
        <f t="shared" si="4"/>
        <v>64.632000000000005</v>
      </c>
      <c r="M92" t="s">
        <v>1077</v>
      </c>
      <c r="N92">
        <f t="shared" si="5"/>
        <v>64.632000000000005</v>
      </c>
      <c r="O92" t="s">
        <v>333</v>
      </c>
      <c r="P92">
        <f t="shared" si="6"/>
        <v>64.632000000000005</v>
      </c>
      <c r="Q92" s="4" t="s">
        <v>1078</v>
      </c>
      <c r="R92">
        <f t="shared" si="7"/>
        <v>64.632000000000005</v>
      </c>
      <c r="S92" t="s">
        <v>1077</v>
      </c>
      <c r="T92" s="4">
        <f t="shared" si="2"/>
        <v>64.632000000000005</v>
      </c>
      <c r="U92" s="4">
        <f t="shared" si="3"/>
        <v>64.632000000000005</v>
      </c>
    </row>
    <row r="93" spans="1:21" x14ac:dyDescent="0.25">
      <c r="A93" t="s">
        <v>132</v>
      </c>
      <c r="B93" t="s">
        <v>104</v>
      </c>
      <c r="C93" t="s">
        <v>137</v>
      </c>
      <c r="E93" t="s">
        <v>54</v>
      </c>
      <c r="G93" t="s">
        <v>138</v>
      </c>
      <c r="H93">
        <v>1</v>
      </c>
      <c r="I93" t="s">
        <v>224</v>
      </c>
      <c r="J93">
        <v>1137.4100000000001</v>
      </c>
      <c r="K93">
        <v>739.32</v>
      </c>
      <c r="L93">
        <f t="shared" si="4"/>
        <v>909.92800000000011</v>
      </c>
      <c r="M93" t="s">
        <v>1077</v>
      </c>
      <c r="N93">
        <f t="shared" si="5"/>
        <v>909.92800000000011</v>
      </c>
      <c r="O93" t="s">
        <v>333</v>
      </c>
      <c r="P93">
        <f t="shared" si="6"/>
        <v>909.92800000000011</v>
      </c>
      <c r="Q93" s="4" t="s">
        <v>1078</v>
      </c>
      <c r="R93">
        <f t="shared" si="7"/>
        <v>909.92800000000011</v>
      </c>
      <c r="S93" t="s">
        <v>1077</v>
      </c>
      <c r="T93" s="4">
        <f t="shared" si="2"/>
        <v>909.92800000000011</v>
      </c>
      <c r="U93" s="4">
        <f t="shared" si="3"/>
        <v>909.92800000000011</v>
      </c>
    </row>
    <row r="94" spans="1:21" x14ac:dyDescent="0.25">
      <c r="A94" t="s">
        <v>133</v>
      </c>
      <c r="B94" t="s">
        <v>105</v>
      </c>
      <c r="C94" t="s">
        <v>137</v>
      </c>
      <c r="E94" t="s">
        <v>54</v>
      </c>
      <c r="G94" t="s">
        <v>138</v>
      </c>
      <c r="H94">
        <v>1</v>
      </c>
      <c r="I94" t="s">
        <v>224</v>
      </c>
      <c r="J94">
        <v>1440.02</v>
      </c>
      <c r="K94">
        <v>936.01</v>
      </c>
      <c r="L94">
        <f t="shared" si="4"/>
        <v>1152.0160000000001</v>
      </c>
      <c r="M94" t="s">
        <v>1077</v>
      </c>
      <c r="N94">
        <f t="shared" si="5"/>
        <v>1152.0160000000001</v>
      </c>
      <c r="O94" t="s">
        <v>333</v>
      </c>
      <c r="P94">
        <f t="shared" si="6"/>
        <v>1152.0160000000001</v>
      </c>
      <c r="Q94" s="4" t="s">
        <v>1078</v>
      </c>
      <c r="R94">
        <f t="shared" si="7"/>
        <v>1152.0160000000001</v>
      </c>
      <c r="S94" t="s">
        <v>1077</v>
      </c>
      <c r="T94" s="4">
        <f t="shared" si="2"/>
        <v>1152.0160000000001</v>
      </c>
      <c r="U94" s="4">
        <f t="shared" si="3"/>
        <v>1152.0160000000001</v>
      </c>
    </row>
    <row r="95" spans="1:21" x14ac:dyDescent="0.25">
      <c r="A95" t="s">
        <v>134</v>
      </c>
      <c r="B95" t="s">
        <v>106</v>
      </c>
      <c r="C95" t="s">
        <v>137</v>
      </c>
      <c r="E95" t="s">
        <v>54</v>
      </c>
      <c r="G95" t="s">
        <v>138</v>
      </c>
      <c r="H95">
        <v>1</v>
      </c>
      <c r="I95" t="s">
        <v>224</v>
      </c>
      <c r="J95">
        <v>4.76</v>
      </c>
      <c r="K95">
        <v>3.09</v>
      </c>
      <c r="L95">
        <f t="shared" si="4"/>
        <v>3.8079999999999998</v>
      </c>
      <c r="M95" t="s">
        <v>1077</v>
      </c>
      <c r="N95">
        <f t="shared" si="5"/>
        <v>3.8079999999999998</v>
      </c>
      <c r="O95" t="s">
        <v>333</v>
      </c>
      <c r="P95">
        <f t="shared" si="6"/>
        <v>3.8079999999999998</v>
      </c>
      <c r="Q95" s="4" t="s">
        <v>1078</v>
      </c>
      <c r="R95">
        <f t="shared" si="7"/>
        <v>3.8079999999999998</v>
      </c>
      <c r="S95" t="s">
        <v>1077</v>
      </c>
      <c r="T95" s="4">
        <f t="shared" si="2"/>
        <v>3.8079999999999998</v>
      </c>
      <c r="U95" s="4">
        <f t="shared" si="3"/>
        <v>3.8079999999999998</v>
      </c>
    </row>
    <row r="96" spans="1:21" x14ac:dyDescent="0.25">
      <c r="A96" t="s">
        <v>135</v>
      </c>
      <c r="B96" t="s">
        <v>107</v>
      </c>
      <c r="C96" t="s">
        <v>137</v>
      </c>
      <c r="E96" t="s">
        <v>54</v>
      </c>
      <c r="G96" t="s">
        <v>138</v>
      </c>
      <c r="H96">
        <v>1</v>
      </c>
      <c r="I96" t="s">
        <v>224</v>
      </c>
      <c r="J96">
        <v>8.92</v>
      </c>
      <c r="K96">
        <v>5.8</v>
      </c>
      <c r="L96">
        <f t="shared" si="4"/>
        <v>7.1360000000000001</v>
      </c>
      <c r="M96" t="s">
        <v>1077</v>
      </c>
      <c r="N96">
        <f t="shared" si="5"/>
        <v>7.1360000000000001</v>
      </c>
      <c r="O96" t="s">
        <v>333</v>
      </c>
      <c r="P96">
        <f t="shared" si="6"/>
        <v>7.1360000000000001</v>
      </c>
      <c r="Q96" s="4" t="s">
        <v>1078</v>
      </c>
      <c r="R96">
        <f t="shared" si="7"/>
        <v>7.1360000000000001</v>
      </c>
      <c r="S96" t="s">
        <v>1077</v>
      </c>
      <c r="T96" s="4">
        <f t="shared" si="2"/>
        <v>7.1360000000000001</v>
      </c>
      <c r="U96" s="4">
        <f t="shared" si="3"/>
        <v>7.1360000000000001</v>
      </c>
    </row>
    <row r="97" spans="1:21" x14ac:dyDescent="0.25">
      <c r="A97" t="s">
        <v>180</v>
      </c>
      <c r="B97" t="s">
        <v>140</v>
      </c>
      <c r="C97" t="s">
        <v>137</v>
      </c>
      <c r="E97" t="s">
        <v>54</v>
      </c>
      <c r="F97" t="s">
        <v>136</v>
      </c>
      <c r="G97" t="s">
        <v>138</v>
      </c>
      <c r="H97">
        <v>30</v>
      </c>
      <c r="I97" t="s">
        <v>225</v>
      </c>
      <c r="J97">
        <v>40.67</v>
      </c>
      <c r="K97">
        <v>26.44</v>
      </c>
      <c r="L97">
        <f t="shared" si="4"/>
        <v>32.536000000000001</v>
      </c>
      <c r="M97" t="s">
        <v>1077</v>
      </c>
      <c r="N97">
        <f t="shared" si="5"/>
        <v>32.536000000000001</v>
      </c>
      <c r="O97" t="s">
        <v>333</v>
      </c>
      <c r="P97">
        <f t="shared" si="6"/>
        <v>32.536000000000001</v>
      </c>
      <c r="Q97" s="4" t="s">
        <v>1078</v>
      </c>
      <c r="R97">
        <f t="shared" si="7"/>
        <v>32.536000000000001</v>
      </c>
      <c r="S97" t="s">
        <v>1077</v>
      </c>
      <c r="T97" s="4">
        <f t="shared" si="2"/>
        <v>32.536000000000001</v>
      </c>
      <c r="U97" s="4">
        <f t="shared" si="3"/>
        <v>32.536000000000001</v>
      </c>
    </row>
    <row r="98" spans="1:21" x14ac:dyDescent="0.25">
      <c r="A98" t="s">
        <v>181</v>
      </c>
      <c r="B98" t="s">
        <v>141</v>
      </c>
      <c r="C98" t="s">
        <v>137</v>
      </c>
      <c r="E98" t="s">
        <v>54</v>
      </c>
      <c r="G98" t="s">
        <v>138</v>
      </c>
      <c r="H98">
        <v>60</v>
      </c>
      <c r="I98" t="s">
        <v>225</v>
      </c>
      <c r="J98">
        <v>6.49</v>
      </c>
      <c r="K98">
        <v>4.22</v>
      </c>
      <c r="L98">
        <f t="shared" si="4"/>
        <v>5.1920000000000002</v>
      </c>
      <c r="M98" t="s">
        <v>1077</v>
      </c>
      <c r="N98">
        <f t="shared" si="5"/>
        <v>5.1920000000000002</v>
      </c>
      <c r="O98" t="s">
        <v>333</v>
      </c>
      <c r="P98">
        <f t="shared" si="6"/>
        <v>5.1920000000000002</v>
      </c>
      <c r="Q98" s="4" t="s">
        <v>1078</v>
      </c>
      <c r="R98">
        <f t="shared" si="7"/>
        <v>5.1920000000000002</v>
      </c>
      <c r="S98" t="s">
        <v>1077</v>
      </c>
      <c r="T98" s="4">
        <f t="shared" si="2"/>
        <v>5.1920000000000002</v>
      </c>
      <c r="U98" s="4">
        <f t="shared" si="3"/>
        <v>5.1920000000000002</v>
      </c>
    </row>
    <row r="99" spans="1:21" x14ac:dyDescent="0.25">
      <c r="A99" t="s">
        <v>182</v>
      </c>
      <c r="B99" t="s">
        <v>142</v>
      </c>
      <c r="C99" t="s">
        <v>137</v>
      </c>
      <c r="E99" t="s">
        <v>54</v>
      </c>
      <c r="G99" t="s">
        <v>138</v>
      </c>
      <c r="H99">
        <v>1</v>
      </c>
      <c r="I99" t="s">
        <v>224</v>
      </c>
      <c r="J99">
        <v>267.45999999999998</v>
      </c>
      <c r="K99">
        <v>173.85</v>
      </c>
      <c r="L99">
        <f t="shared" si="4"/>
        <v>213.96799999999999</v>
      </c>
      <c r="M99" t="s">
        <v>1077</v>
      </c>
      <c r="N99">
        <f t="shared" si="5"/>
        <v>213.96799999999999</v>
      </c>
      <c r="O99" t="s">
        <v>333</v>
      </c>
      <c r="P99">
        <f t="shared" si="6"/>
        <v>213.96799999999999</v>
      </c>
      <c r="Q99" s="4" t="s">
        <v>1078</v>
      </c>
      <c r="R99">
        <f t="shared" si="7"/>
        <v>213.96799999999999</v>
      </c>
      <c r="S99" t="s">
        <v>1077</v>
      </c>
      <c r="T99" s="4">
        <f t="shared" si="2"/>
        <v>213.96799999999999</v>
      </c>
      <c r="U99" s="4">
        <f t="shared" si="3"/>
        <v>213.96799999999999</v>
      </c>
    </row>
    <row r="100" spans="1:21" x14ac:dyDescent="0.25">
      <c r="A100" t="s">
        <v>183</v>
      </c>
      <c r="B100" t="s">
        <v>143</v>
      </c>
      <c r="C100" t="s">
        <v>137</v>
      </c>
      <c r="E100" t="s">
        <v>54</v>
      </c>
      <c r="G100" t="s">
        <v>138</v>
      </c>
      <c r="H100">
        <v>50</v>
      </c>
      <c r="I100" t="s">
        <v>225</v>
      </c>
      <c r="J100">
        <v>56.56</v>
      </c>
      <c r="K100">
        <v>36.76</v>
      </c>
      <c r="L100">
        <f t="shared" si="4"/>
        <v>45.248000000000005</v>
      </c>
      <c r="M100" t="s">
        <v>1077</v>
      </c>
      <c r="N100">
        <f t="shared" si="5"/>
        <v>45.248000000000005</v>
      </c>
      <c r="O100" t="s">
        <v>333</v>
      </c>
      <c r="P100">
        <f t="shared" si="6"/>
        <v>45.248000000000005</v>
      </c>
      <c r="Q100" s="4" t="s">
        <v>1078</v>
      </c>
      <c r="R100">
        <f t="shared" si="7"/>
        <v>45.248000000000005</v>
      </c>
      <c r="S100" t="s">
        <v>1077</v>
      </c>
      <c r="T100" s="4">
        <f t="shared" si="2"/>
        <v>45.248000000000005</v>
      </c>
      <c r="U100" s="4">
        <f t="shared" si="3"/>
        <v>45.248000000000005</v>
      </c>
    </row>
    <row r="101" spans="1:21" x14ac:dyDescent="0.25">
      <c r="A101" t="s">
        <v>184</v>
      </c>
      <c r="B101" t="s">
        <v>144</v>
      </c>
      <c r="C101" t="s">
        <v>137</v>
      </c>
      <c r="E101" t="s">
        <v>54</v>
      </c>
      <c r="F101" t="s">
        <v>136</v>
      </c>
      <c r="G101" t="s">
        <v>138</v>
      </c>
      <c r="H101">
        <v>1</v>
      </c>
      <c r="I101" t="s">
        <v>224</v>
      </c>
      <c r="J101">
        <v>13.95</v>
      </c>
      <c r="K101">
        <v>9.07</v>
      </c>
      <c r="L101">
        <f t="shared" si="4"/>
        <v>11.16</v>
      </c>
      <c r="M101" t="s">
        <v>1077</v>
      </c>
      <c r="N101">
        <f t="shared" si="5"/>
        <v>11.16</v>
      </c>
      <c r="O101" t="s">
        <v>333</v>
      </c>
      <c r="P101">
        <f t="shared" si="6"/>
        <v>11.16</v>
      </c>
      <c r="Q101" s="4" t="s">
        <v>1078</v>
      </c>
      <c r="R101">
        <f t="shared" si="7"/>
        <v>11.16</v>
      </c>
      <c r="S101" t="s">
        <v>1077</v>
      </c>
      <c r="T101" s="4">
        <f t="shared" si="2"/>
        <v>11.16</v>
      </c>
      <c r="U101" s="4">
        <f t="shared" si="3"/>
        <v>11.16</v>
      </c>
    </row>
    <row r="102" spans="1:21" x14ac:dyDescent="0.25">
      <c r="A102" t="s">
        <v>185</v>
      </c>
      <c r="B102" t="s">
        <v>145</v>
      </c>
      <c r="C102" t="s">
        <v>137</v>
      </c>
      <c r="E102" t="s">
        <v>54</v>
      </c>
      <c r="G102" t="s">
        <v>138</v>
      </c>
      <c r="H102">
        <v>2</v>
      </c>
      <c r="I102" t="s">
        <v>220</v>
      </c>
      <c r="J102">
        <v>6912.3</v>
      </c>
      <c r="K102">
        <v>4493</v>
      </c>
      <c r="L102">
        <f t="shared" si="4"/>
        <v>5529.84</v>
      </c>
      <c r="M102" t="s">
        <v>1077</v>
      </c>
      <c r="N102">
        <f t="shared" si="5"/>
        <v>5529.84</v>
      </c>
      <c r="O102" t="s">
        <v>333</v>
      </c>
      <c r="P102">
        <f t="shared" si="6"/>
        <v>5529.84</v>
      </c>
      <c r="Q102" s="4" t="s">
        <v>1078</v>
      </c>
      <c r="R102">
        <f t="shared" si="7"/>
        <v>5529.84</v>
      </c>
      <c r="S102" t="s">
        <v>1077</v>
      </c>
      <c r="T102" s="4">
        <f t="shared" si="2"/>
        <v>5529.84</v>
      </c>
      <c r="U102" s="4">
        <f t="shared" si="3"/>
        <v>5529.84</v>
      </c>
    </row>
    <row r="103" spans="1:21" x14ac:dyDescent="0.25">
      <c r="A103" t="s">
        <v>186</v>
      </c>
      <c r="B103" t="s">
        <v>146</v>
      </c>
      <c r="C103" t="s">
        <v>137</v>
      </c>
      <c r="E103" t="s">
        <v>54</v>
      </c>
      <c r="G103" t="s">
        <v>138</v>
      </c>
      <c r="H103">
        <v>80</v>
      </c>
      <c r="I103" t="s">
        <v>220</v>
      </c>
      <c r="J103">
        <v>408.96</v>
      </c>
      <c r="K103">
        <v>265.82</v>
      </c>
      <c r="L103">
        <f t="shared" si="4"/>
        <v>327.16800000000001</v>
      </c>
      <c r="M103" t="s">
        <v>1077</v>
      </c>
      <c r="N103">
        <f t="shared" si="5"/>
        <v>327.16800000000001</v>
      </c>
      <c r="O103" t="s">
        <v>333</v>
      </c>
      <c r="P103">
        <f t="shared" si="6"/>
        <v>327.16800000000001</v>
      </c>
      <c r="Q103" s="4" t="s">
        <v>1078</v>
      </c>
      <c r="R103">
        <f t="shared" si="7"/>
        <v>327.16800000000001</v>
      </c>
      <c r="S103" t="s">
        <v>1077</v>
      </c>
      <c r="T103" s="4">
        <f t="shared" si="2"/>
        <v>327.16800000000001</v>
      </c>
      <c r="U103" s="4">
        <f t="shared" si="3"/>
        <v>327.16800000000001</v>
      </c>
    </row>
    <row r="104" spans="1:21" x14ac:dyDescent="0.25">
      <c r="A104" t="s">
        <v>187</v>
      </c>
      <c r="B104" t="s">
        <v>147</v>
      </c>
      <c r="C104" t="s">
        <v>137</v>
      </c>
      <c r="E104" t="s">
        <v>54</v>
      </c>
      <c r="F104" t="s">
        <v>136</v>
      </c>
      <c r="G104" t="s">
        <v>138</v>
      </c>
      <c r="H104">
        <v>2</v>
      </c>
      <c r="I104" t="s">
        <v>225</v>
      </c>
      <c r="J104">
        <v>774.2</v>
      </c>
      <c r="K104">
        <v>503.23</v>
      </c>
      <c r="L104">
        <f t="shared" si="4"/>
        <v>619.36000000000013</v>
      </c>
      <c r="M104" t="s">
        <v>1077</v>
      </c>
      <c r="N104">
        <f t="shared" si="5"/>
        <v>619.36000000000013</v>
      </c>
      <c r="O104" t="s">
        <v>333</v>
      </c>
      <c r="P104">
        <f t="shared" si="6"/>
        <v>619.36000000000013</v>
      </c>
      <c r="Q104" s="4" t="s">
        <v>1078</v>
      </c>
      <c r="R104">
        <f t="shared" si="7"/>
        <v>619.36000000000013</v>
      </c>
      <c r="S104" t="s">
        <v>1077</v>
      </c>
      <c r="T104" s="4">
        <f t="shared" si="2"/>
        <v>619.36000000000013</v>
      </c>
      <c r="U104" s="4">
        <f t="shared" si="3"/>
        <v>619.36000000000013</v>
      </c>
    </row>
    <row r="105" spans="1:21" x14ac:dyDescent="0.25">
      <c r="A105" t="s">
        <v>188</v>
      </c>
      <c r="B105" t="s">
        <v>148</v>
      </c>
      <c r="C105" t="s">
        <v>137</v>
      </c>
      <c r="E105" t="s">
        <v>54</v>
      </c>
      <c r="G105" t="s">
        <v>138</v>
      </c>
      <c r="H105">
        <v>30</v>
      </c>
      <c r="I105" t="s">
        <v>221</v>
      </c>
      <c r="J105">
        <v>175.1</v>
      </c>
      <c r="K105">
        <v>113.82</v>
      </c>
      <c r="L105">
        <f t="shared" si="4"/>
        <v>140.08000000000001</v>
      </c>
      <c r="M105" t="s">
        <v>1077</v>
      </c>
      <c r="N105">
        <f t="shared" si="5"/>
        <v>140.08000000000001</v>
      </c>
      <c r="O105" t="s">
        <v>333</v>
      </c>
      <c r="P105">
        <f t="shared" si="6"/>
        <v>140.08000000000001</v>
      </c>
      <c r="Q105" s="4" t="s">
        <v>1078</v>
      </c>
      <c r="R105">
        <f t="shared" si="7"/>
        <v>140.08000000000001</v>
      </c>
      <c r="S105" t="s">
        <v>1077</v>
      </c>
      <c r="T105" s="4">
        <f t="shared" si="2"/>
        <v>140.08000000000001</v>
      </c>
      <c r="U105" s="4">
        <f t="shared" si="3"/>
        <v>140.08000000000001</v>
      </c>
    </row>
    <row r="106" spans="1:21" x14ac:dyDescent="0.25">
      <c r="A106" t="s">
        <v>189</v>
      </c>
      <c r="B106" t="s">
        <v>149</v>
      </c>
      <c r="C106" t="s">
        <v>137</v>
      </c>
      <c r="E106" t="s">
        <v>54</v>
      </c>
      <c r="G106" t="s">
        <v>138</v>
      </c>
      <c r="H106">
        <v>500</v>
      </c>
      <c r="I106" t="s">
        <v>220</v>
      </c>
      <c r="J106">
        <v>5.13</v>
      </c>
      <c r="K106">
        <v>3.33</v>
      </c>
      <c r="L106">
        <f t="shared" si="4"/>
        <v>4.1040000000000001</v>
      </c>
      <c r="M106" t="s">
        <v>1077</v>
      </c>
      <c r="N106">
        <f t="shared" si="5"/>
        <v>4.1040000000000001</v>
      </c>
      <c r="O106" t="s">
        <v>333</v>
      </c>
      <c r="P106">
        <f t="shared" si="6"/>
        <v>4.1040000000000001</v>
      </c>
      <c r="Q106" s="4" t="s">
        <v>1078</v>
      </c>
      <c r="R106">
        <f t="shared" si="7"/>
        <v>4.1040000000000001</v>
      </c>
      <c r="S106" t="s">
        <v>1077</v>
      </c>
      <c r="T106" s="4">
        <f t="shared" si="2"/>
        <v>4.1040000000000001</v>
      </c>
      <c r="U106" s="4">
        <f t="shared" si="3"/>
        <v>4.1040000000000001</v>
      </c>
    </row>
    <row r="107" spans="1:21" x14ac:dyDescent="0.25">
      <c r="A107" t="s">
        <v>190</v>
      </c>
      <c r="B107" t="s">
        <v>150</v>
      </c>
      <c r="C107" t="s">
        <v>137</v>
      </c>
      <c r="E107" t="s">
        <v>54</v>
      </c>
      <c r="F107" t="s">
        <v>136</v>
      </c>
      <c r="G107" t="s">
        <v>138</v>
      </c>
      <c r="H107">
        <v>1</v>
      </c>
      <c r="I107" t="s">
        <v>224</v>
      </c>
      <c r="J107">
        <v>466.13</v>
      </c>
      <c r="K107">
        <v>302.98</v>
      </c>
      <c r="L107">
        <f t="shared" si="4"/>
        <v>372.904</v>
      </c>
      <c r="M107" t="s">
        <v>1077</v>
      </c>
      <c r="N107">
        <f t="shared" si="5"/>
        <v>372.904</v>
      </c>
      <c r="O107" t="s">
        <v>333</v>
      </c>
      <c r="P107">
        <f t="shared" si="6"/>
        <v>372.904</v>
      </c>
      <c r="Q107" s="4" t="s">
        <v>1078</v>
      </c>
      <c r="R107">
        <f t="shared" si="7"/>
        <v>372.904</v>
      </c>
      <c r="S107" t="s">
        <v>1077</v>
      </c>
      <c r="T107" s="4">
        <f t="shared" si="2"/>
        <v>372.904</v>
      </c>
      <c r="U107" s="4">
        <f t="shared" si="3"/>
        <v>372.904</v>
      </c>
    </row>
    <row r="108" spans="1:21" x14ac:dyDescent="0.25">
      <c r="A108" t="s">
        <v>191</v>
      </c>
      <c r="B108" t="s">
        <v>151</v>
      </c>
      <c r="C108" t="s">
        <v>137</v>
      </c>
      <c r="E108" t="s">
        <v>54</v>
      </c>
      <c r="G108" t="s">
        <v>138</v>
      </c>
      <c r="H108">
        <v>1</v>
      </c>
      <c r="I108" t="s">
        <v>224</v>
      </c>
      <c r="J108">
        <v>8827.7800000000007</v>
      </c>
      <c r="K108">
        <v>5738.06</v>
      </c>
      <c r="L108">
        <f t="shared" si="4"/>
        <v>7062.2240000000011</v>
      </c>
      <c r="M108" t="s">
        <v>1077</v>
      </c>
      <c r="N108">
        <f t="shared" si="5"/>
        <v>7062.2240000000011</v>
      </c>
      <c r="O108" t="s">
        <v>333</v>
      </c>
      <c r="P108">
        <f t="shared" si="6"/>
        <v>7062.2240000000011</v>
      </c>
      <c r="Q108" s="4" t="s">
        <v>1078</v>
      </c>
      <c r="R108">
        <f t="shared" si="7"/>
        <v>7062.2240000000011</v>
      </c>
      <c r="S108" t="s">
        <v>1077</v>
      </c>
      <c r="T108" s="4">
        <f t="shared" si="2"/>
        <v>7062.2240000000011</v>
      </c>
      <c r="U108" s="4">
        <f t="shared" si="3"/>
        <v>7062.2240000000011</v>
      </c>
    </row>
    <row r="109" spans="1:21" x14ac:dyDescent="0.25">
      <c r="A109" t="s">
        <v>192</v>
      </c>
      <c r="B109" t="s">
        <v>152</v>
      </c>
      <c r="C109" t="s">
        <v>137</v>
      </c>
      <c r="E109" t="s">
        <v>54</v>
      </c>
      <c r="F109" t="s">
        <v>136</v>
      </c>
      <c r="G109" t="s">
        <v>138</v>
      </c>
      <c r="H109">
        <v>400</v>
      </c>
      <c r="I109" t="s">
        <v>222</v>
      </c>
      <c r="J109">
        <v>138.16</v>
      </c>
      <c r="K109">
        <v>89.8</v>
      </c>
      <c r="L109">
        <f t="shared" si="4"/>
        <v>110.52800000000001</v>
      </c>
      <c r="M109" t="s">
        <v>1077</v>
      </c>
      <c r="N109">
        <f t="shared" si="5"/>
        <v>110.52800000000001</v>
      </c>
      <c r="O109" t="s">
        <v>333</v>
      </c>
      <c r="P109">
        <f t="shared" si="6"/>
        <v>110.52800000000001</v>
      </c>
      <c r="Q109" s="4" t="s">
        <v>1078</v>
      </c>
      <c r="R109">
        <f t="shared" si="7"/>
        <v>110.52800000000001</v>
      </c>
      <c r="S109" t="s">
        <v>1077</v>
      </c>
      <c r="T109" s="4">
        <f t="shared" si="2"/>
        <v>110.52800000000001</v>
      </c>
      <c r="U109" s="4">
        <f t="shared" si="3"/>
        <v>110.52800000000001</v>
      </c>
    </row>
    <row r="110" spans="1:21" x14ac:dyDescent="0.25">
      <c r="A110" t="s">
        <v>193</v>
      </c>
      <c r="B110" t="s">
        <v>153</v>
      </c>
      <c r="C110" t="s">
        <v>137</v>
      </c>
      <c r="E110" t="s">
        <v>54</v>
      </c>
      <c r="G110" t="s">
        <v>138</v>
      </c>
      <c r="H110">
        <v>1</v>
      </c>
      <c r="I110" t="s">
        <v>224</v>
      </c>
      <c r="J110">
        <v>246.1</v>
      </c>
      <c r="K110">
        <v>159.97</v>
      </c>
      <c r="L110">
        <f t="shared" si="4"/>
        <v>196.88</v>
      </c>
      <c r="M110" t="s">
        <v>1077</v>
      </c>
      <c r="N110">
        <f t="shared" si="5"/>
        <v>196.88</v>
      </c>
      <c r="O110" t="s">
        <v>333</v>
      </c>
      <c r="P110">
        <f t="shared" si="6"/>
        <v>196.88</v>
      </c>
      <c r="Q110" s="4" t="s">
        <v>1078</v>
      </c>
      <c r="R110">
        <f t="shared" si="7"/>
        <v>196.88</v>
      </c>
      <c r="S110" t="s">
        <v>1077</v>
      </c>
      <c r="T110" s="4">
        <f t="shared" si="2"/>
        <v>196.88</v>
      </c>
      <c r="U110" s="4">
        <f t="shared" si="3"/>
        <v>196.88</v>
      </c>
    </row>
    <row r="111" spans="1:21" x14ac:dyDescent="0.25">
      <c r="A111" t="s">
        <v>194</v>
      </c>
      <c r="B111" t="s">
        <v>154</v>
      </c>
      <c r="C111" t="s">
        <v>137</v>
      </c>
      <c r="E111" t="s">
        <v>54</v>
      </c>
      <c r="G111" t="s">
        <v>138</v>
      </c>
      <c r="H111">
        <v>1</v>
      </c>
      <c r="I111" t="s">
        <v>224</v>
      </c>
      <c r="J111">
        <v>53.54</v>
      </c>
      <c r="K111">
        <v>34.799999999999997</v>
      </c>
      <c r="L111">
        <f t="shared" si="4"/>
        <v>42.832000000000001</v>
      </c>
      <c r="M111" t="s">
        <v>1077</v>
      </c>
      <c r="N111">
        <f t="shared" si="5"/>
        <v>42.832000000000001</v>
      </c>
      <c r="O111" t="s">
        <v>333</v>
      </c>
      <c r="P111">
        <f t="shared" si="6"/>
        <v>42.832000000000001</v>
      </c>
      <c r="Q111" s="4" t="s">
        <v>1078</v>
      </c>
      <c r="R111">
        <f t="shared" si="7"/>
        <v>42.832000000000001</v>
      </c>
      <c r="S111" t="s">
        <v>1077</v>
      </c>
      <c r="T111" s="4">
        <f t="shared" si="2"/>
        <v>42.832000000000001</v>
      </c>
      <c r="U111" s="4">
        <f t="shared" si="3"/>
        <v>42.832000000000001</v>
      </c>
    </row>
    <row r="112" spans="1:21" x14ac:dyDescent="0.25">
      <c r="A112" t="s">
        <v>195</v>
      </c>
      <c r="B112" t="s">
        <v>155</v>
      </c>
      <c r="C112" t="s">
        <v>137</v>
      </c>
      <c r="E112" t="s">
        <v>54</v>
      </c>
      <c r="F112" t="s">
        <v>136</v>
      </c>
      <c r="G112" t="s">
        <v>138</v>
      </c>
      <c r="H112">
        <v>1</v>
      </c>
      <c r="I112" t="s">
        <v>224</v>
      </c>
      <c r="J112">
        <v>221.87</v>
      </c>
      <c r="K112">
        <v>144.22</v>
      </c>
      <c r="L112">
        <f t="shared" si="4"/>
        <v>177.49600000000001</v>
      </c>
      <c r="M112" t="s">
        <v>1077</v>
      </c>
      <c r="N112">
        <f t="shared" si="5"/>
        <v>177.49600000000001</v>
      </c>
      <c r="O112" t="s">
        <v>333</v>
      </c>
      <c r="P112">
        <f t="shared" si="6"/>
        <v>177.49600000000001</v>
      </c>
      <c r="Q112" s="4" t="s">
        <v>1078</v>
      </c>
      <c r="R112">
        <f t="shared" si="7"/>
        <v>177.49600000000001</v>
      </c>
      <c r="S112" t="s">
        <v>1077</v>
      </c>
      <c r="T112" s="4">
        <f t="shared" si="2"/>
        <v>177.49600000000001</v>
      </c>
      <c r="U112" s="4">
        <f t="shared" si="3"/>
        <v>177.49600000000001</v>
      </c>
    </row>
    <row r="113" spans="1:21" x14ac:dyDescent="0.25">
      <c r="A113" t="s">
        <v>196</v>
      </c>
      <c r="B113" t="s">
        <v>156</v>
      </c>
      <c r="C113" t="s">
        <v>137</v>
      </c>
      <c r="E113" t="s">
        <v>54</v>
      </c>
      <c r="G113" t="s">
        <v>138</v>
      </c>
      <c r="H113">
        <v>7</v>
      </c>
      <c r="I113" t="s">
        <v>222</v>
      </c>
      <c r="J113">
        <v>1941.02</v>
      </c>
      <c r="K113">
        <v>1261.6600000000001</v>
      </c>
      <c r="L113">
        <f t="shared" si="4"/>
        <v>1552.816</v>
      </c>
      <c r="M113" t="s">
        <v>1077</v>
      </c>
      <c r="N113">
        <f t="shared" si="5"/>
        <v>1552.816</v>
      </c>
      <c r="O113" t="s">
        <v>333</v>
      </c>
      <c r="P113">
        <f t="shared" si="6"/>
        <v>1552.816</v>
      </c>
      <c r="Q113" s="4" t="s">
        <v>1078</v>
      </c>
      <c r="R113">
        <f t="shared" si="7"/>
        <v>1552.816</v>
      </c>
      <c r="S113" t="s">
        <v>1077</v>
      </c>
      <c r="T113" s="4">
        <f t="shared" si="2"/>
        <v>1552.816</v>
      </c>
      <c r="U113" s="4">
        <f t="shared" si="3"/>
        <v>1552.816</v>
      </c>
    </row>
    <row r="114" spans="1:21" x14ac:dyDescent="0.25">
      <c r="A114" t="s">
        <v>197</v>
      </c>
      <c r="B114" t="s">
        <v>157</v>
      </c>
      <c r="C114" t="s">
        <v>137</v>
      </c>
      <c r="E114" t="s">
        <v>54</v>
      </c>
      <c r="G114" t="s">
        <v>138</v>
      </c>
      <c r="H114">
        <v>1</v>
      </c>
      <c r="I114" t="s">
        <v>224</v>
      </c>
      <c r="J114">
        <v>48.72</v>
      </c>
      <c r="K114">
        <v>31.67</v>
      </c>
      <c r="L114">
        <f t="shared" si="4"/>
        <v>38.975999999999999</v>
      </c>
      <c r="M114" t="s">
        <v>1077</v>
      </c>
      <c r="N114">
        <f t="shared" si="5"/>
        <v>38.975999999999999</v>
      </c>
      <c r="O114" t="s">
        <v>333</v>
      </c>
      <c r="P114">
        <f t="shared" si="6"/>
        <v>38.975999999999999</v>
      </c>
      <c r="Q114" s="4" t="s">
        <v>1078</v>
      </c>
      <c r="R114">
        <f t="shared" si="7"/>
        <v>38.975999999999999</v>
      </c>
      <c r="S114" t="s">
        <v>1077</v>
      </c>
      <c r="T114" s="4">
        <f t="shared" si="2"/>
        <v>38.975999999999999</v>
      </c>
      <c r="U114" s="4">
        <f t="shared" si="3"/>
        <v>38.975999999999999</v>
      </c>
    </row>
    <row r="115" spans="1:21" x14ac:dyDescent="0.25">
      <c r="A115" t="s">
        <v>198</v>
      </c>
      <c r="B115" t="s">
        <v>158</v>
      </c>
      <c r="C115" t="s">
        <v>137</v>
      </c>
      <c r="E115" t="s">
        <v>54</v>
      </c>
      <c r="F115" t="s">
        <v>136</v>
      </c>
      <c r="G115" t="s">
        <v>138</v>
      </c>
      <c r="H115">
        <v>20</v>
      </c>
      <c r="I115" t="s">
        <v>225</v>
      </c>
      <c r="J115">
        <v>193.69</v>
      </c>
      <c r="K115">
        <v>125.9</v>
      </c>
      <c r="L115">
        <f t="shared" si="4"/>
        <v>154.952</v>
      </c>
      <c r="M115" t="s">
        <v>1077</v>
      </c>
      <c r="N115">
        <f t="shared" si="5"/>
        <v>154.952</v>
      </c>
      <c r="O115" t="s">
        <v>333</v>
      </c>
      <c r="P115">
        <f t="shared" si="6"/>
        <v>154.952</v>
      </c>
      <c r="Q115" s="4" t="s">
        <v>1078</v>
      </c>
      <c r="R115">
        <f t="shared" si="7"/>
        <v>154.952</v>
      </c>
      <c r="S115" t="s">
        <v>1077</v>
      </c>
      <c r="T115" s="4">
        <f t="shared" si="2"/>
        <v>154.952</v>
      </c>
      <c r="U115" s="4">
        <f t="shared" si="3"/>
        <v>154.952</v>
      </c>
    </row>
    <row r="116" spans="1:21" x14ac:dyDescent="0.25">
      <c r="A116" t="s">
        <v>199</v>
      </c>
      <c r="B116" t="s">
        <v>159</v>
      </c>
      <c r="C116" t="s">
        <v>137</v>
      </c>
      <c r="E116" t="s">
        <v>54</v>
      </c>
      <c r="G116" t="s">
        <v>138</v>
      </c>
      <c r="H116">
        <v>1</v>
      </c>
      <c r="I116" t="s">
        <v>224</v>
      </c>
      <c r="J116">
        <v>1499.66</v>
      </c>
      <c r="K116">
        <v>974.78</v>
      </c>
      <c r="L116">
        <f t="shared" si="4"/>
        <v>1199.7280000000001</v>
      </c>
      <c r="M116" t="s">
        <v>1077</v>
      </c>
      <c r="N116">
        <f t="shared" si="5"/>
        <v>1199.7280000000001</v>
      </c>
      <c r="O116" t="s">
        <v>333</v>
      </c>
      <c r="P116">
        <f t="shared" si="6"/>
        <v>1199.7280000000001</v>
      </c>
      <c r="Q116" s="4" t="s">
        <v>1078</v>
      </c>
      <c r="R116">
        <f t="shared" si="7"/>
        <v>1199.7280000000001</v>
      </c>
      <c r="S116" t="s">
        <v>1077</v>
      </c>
      <c r="T116" s="4">
        <f t="shared" si="2"/>
        <v>1199.7280000000001</v>
      </c>
      <c r="U116" s="4">
        <f t="shared" si="3"/>
        <v>1199.7280000000001</v>
      </c>
    </row>
    <row r="117" spans="1:21" x14ac:dyDescent="0.25">
      <c r="A117" t="s">
        <v>200</v>
      </c>
      <c r="B117" t="s">
        <v>160</v>
      </c>
      <c r="C117" t="s">
        <v>137</v>
      </c>
      <c r="E117" t="s">
        <v>54</v>
      </c>
      <c r="G117" t="s">
        <v>138</v>
      </c>
      <c r="H117">
        <v>1</v>
      </c>
      <c r="I117" t="s">
        <v>224</v>
      </c>
      <c r="J117">
        <v>199.43</v>
      </c>
      <c r="K117">
        <v>129.63</v>
      </c>
      <c r="L117">
        <f t="shared" si="4"/>
        <v>159.54400000000001</v>
      </c>
      <c r="M117" t="s">
        <v>1077</v>
      </c>
      <c r="N117">
        <f t="shared" si="5"/>
        <v>159.54400000000001</v>
      </c>
      <c r="O117" t="s">
        <v>333</v>
      </c>
      <c r="P117">
        <f t="shared" si="6"/>
        <v>159.54400000000001</v>
      </c>
      <c r="Q117" s="4" t="s">
        <v>1078</v>
      </c>
      <c r="R117">
        <f t="shared" si="7"/>
        <v>159.54400000000001</v>
      </c>
      <c r="S117" t="s">
        <v>1077</v>
      </c>
      <c r="T117" s="4">
        <f t="shared" si="2"/>
        <v>159.54400000000001</v>
      </c>
      <c r="U117" s="4">
        <f t="shared" si="3"/>
        <v>159.54400000000001</v>
      </c>
    </row>
    <row r="118" spans="1:21" x14ac:dyDescent="0.25">
      <c r="A118" t="s">
        <v>201</v>
      </c>
      <c r="B118" t="s">
        <v>161</v>
      </c>
      <c r="C118" t="s">
        <v>137</v>
      </c>
      <c r="E118" t="s">
        <v>54</v>
      </c>
      <c r="F118" t="s">
        <v>136</v>
      </c>
      <c r="G118" t="s">
        <v>138</v>
      </c>
      <c r="H118">
        <v>20</v>
      </c>
      <c r="I118" t="s">
        <v>225</v>
      </c>
      <c r="J118">
        <v>20.28</v>
      </c>
      <c r="K118">
        <v>13.18</v>
      </c>
      <c r="L118">
        <f t="shared" si="4"/>
        <v>16.224</v>
      </c>
      <c r="M118" t="s">
        <v>1077</v>
      </c>
      <c r="N118">
        <f t="shared" si="5"/>
        <v>16.224</v>
      </c>
      <c r="O118" t="s">
        <v>333</v>
      </c>
      <c r="P118">
        <f t="shared" si="6"/>
        <v>16.224</v>
      </c>
      <c r="Q118" s="4" t="s">
        <v>1078</v>
      </c>
      <c r="R118">
        <f t="shared" si="7"/>
        <v>16.224</v>
      </c>
      <c r="S118" t="s">
        <v>1077</v>
      </c>
      <c r="T118" s="4">
        <f t="shared" si="2"/>
        <v>16.224</v>
      </c>
      <c r="U118" s="4">
        <f t="shared" si="3"/>
        <v>16.224</v>
      </c>
    </row>
    <row r="119" spans="1:21" x14ac:dyDescent="0.25">
      <c r="A119" t="s">
        <v>202</v>
      </c>
      <c r="B119" t="s">
        <v>162</v>
      </c>
      <c r="C119" t="s">
        <v>137</v>
      </c>
      <c r="E119" t="s">
        <v>54</v>
      </c>
      <c r="G119" t="s">
        <v>138</v>
      </c>
      <c r="H119">
        <v>1</v>
      </c>
      <c r="I119" t="s">
        <v>224</v>
      </c>
      <c r="J119">
        <v>56.24</v>
      </c>
      <c r="K119">
        <v>36.56</v>
      </c>
      <c r="L119">
        <f t="shared" si="4"/>
        <v>44.992000000000004</v>
      </c>
      <c r="M119" t="s">
        <v>1077</v>
      </c>
      <c r="N119">
        <f t="shared" si="5"/>
        <v>44.992000000000004</v>
      </c>
      <c r="O119" t="s">
        <v>333</v>
      </c>
      <c r="P119">
        <f t="shared" si="6"/>
        <v>44.992000000000004</v>
      </c>
      <c r="Q119" s="4" t="s">
        <v>1078</v>
      </c>
      <c r="R119">
        <f t="shared" si="7"/>
        <v>44.992000000000004</v>
      </c>
      <c r="S119" t="s">
        <v>1077</v>
      </c>
      <c r="T119" s="4">
        <f t="shared" si="2"/>
        <v>44.992000000000004</v>
      </c>
      <c r="U119" s="4">
        <f t="shared" si="3"/>
        <v>44.992000000000004</v>
      </c>
    </row>
    <row r="120" spans="1:21" x14ac:dyDescent="0.25">
      <c r="A120" t="s">
        <v>203</v>
      </c>
      <c r="B120" t="s">
        <v>163</v>
      </c>
      <c r="C120" t="s">
        <v>137</v>
      </c>
      <c r="E120" t="s">
        <v>54</v>
      </c>
      <c r="G120" t="s">
        <v>138</v>
      </c>
      <c r="H120">
        <v>1</v>
      </c>
      <c r="I120" t="s">
        <v>224</v>
      </c>
      <c r="J120">
        <v>2696.56</v>
      </c>
      <c r="K120">
        <v>1752.76</v>
      </c>
      <c r="L120">
        <f t="shared" si="4"/>
        <v>2157.248</v>
      </c>
      <c r="M120" t="s">
        <v>1077</v>
      </c>
      <c r="N120">
        <f t="shared" si="5"/>
        <v>2157.248</v>
      </c>
      <c r="O120" t="s">
        <v>333</v>
      </c>
      <c r="P120">
        <f t="shared" si="6"/>
        <v>2157.248</v>
      </c>
      <c r="Q120" s="4" t="s">
        <v>1078</v>
      </c>
      <c r="R120">
        <f t="shared" si="7"/>
        <v>2157.248</v>
      </c>
      <c r="S120" t="s">
        <v>1077</v>
      </c>
      <c r="T120" s="4">
        <f t="shared" si="2"/>
        <v>2157.248</v>
      </c>
      <c r="U120" s="4">
        <f t="shared" si="3"/>
        <v>2157.248</v>
      </c>
    </row>
    <row r="121" spans="1:21" x14ac:dyDescent="0.25">
      <c r="A121" t="s">
        <v>204</v>
      </c>
      <c r="B121" t="s">
        <v>164</v>
      </c>
      <c r="C121" t="s">
        <v>137</v>
      </c>
      <c r="E121" t="s">
        <v>54</v>
      </c>
      <c r="F121" t="s">
        <v>136</v>
      </c>
      <c r="G121" t="s">
        <v>138</v>
      </c>
      <c r="H121">
        <v>1</v>
      </c>
      <c r="I121" t="s">
        <v>224</v>
      </c>
      <c r="J121">
        <v>264.75</v>
      </c>
      <c r="K121">
        <v>172.09</v>
      </c>
      <c r="L121">
        <f t="shared" si="4"/>
        <v>211.8</v>
      </c>
      <c r="M121" t="s">
        <v>1077</v>
      </c>
      <c r="N121">
        <f t="shared" si="5"/>
        <v>211.8</v>
      </c>
      <c r="O121" t="s">
        <v>333</v>
      </c>
      <c r="P121">
        <f t="shared" si="6"/>
        <v>211.8</v>
      </c>
      <c r="Q121" s="4" t="s">
        <v>1078</v>
      </c>
      <c r="R121">
        <f t="shared" si="7"/>
        <v>211.8</v>
      </c>
      <c r="S121" t="s">
        <v>1077</v>
      </c>
      <c r="T121" s="4">
        <f t="shared" si="2"/>
        <v>211.8</v>
      </c>
      <c r="U121" s="4">
        <f t="shared" si="3"/>
        <v>211.8</v>
      </c>
    </row>
    <row r="122" spans="1:21" x14ac:dyDescent="0.25">
      <c r="A122" t="s">
        <v>205</v>
      </c>
      <c r="B122" t="s">
        <v>165</v>
      </c>
      <c r="C122" t="s">
        <v>137</v>
      </c>
      <c r="E122" t="s">
        <v>54</v>
      </c>
      <c r="F122" t="s">
        <v>136</v>
      </c>
      <c r="G122" t="s">
        <v>138</v>
      </c>
      <c r="H122">
        <v>6</v>
      </c>
      <c r="I122" t="s">
        <v>225</v>
      </c>
      <c r="J122">
        <v>1687.25</v>
      </c>
      <c r="K122">
        <v>1096.71</v>
      </c>
      <c r="L122">
        <f t="shared" si="4"/>
        <v>1349.8000000000002</v>
      </c>
      <c r="M122" t="s">
        <v>1077</v>
      </c>
      <c r="N122">
        <f t="shared" si="5"/>
        <v>1349.8000000000002</v>
      </c>
      <c r="O122" t="s">
        <v>333</v>
      </c>
      <c r="P122">
        <f t="shared" si="6"/>
        <v>1349.8000000000002</v>
      </c>
      <c r="Q122" s="4" t="s">
        <v>1078</v>
      </c>
      <c r="R122">
        <f t="shared" si="7"/>
        <v>1349.8000000000002</v>
      </c>
      <c r="S122" t="s">
        <v>1077</v>
      </c>
      <c r="T122" s="4">
        <f t="shared" si="2"/>
        <v>1349.8000000000002</v>
      </c>
      <c r="U122" s="4">
        <f t="shared" si="3"/>
        <v>1349.8000000000002</v>
      </c>
    </row>
    <row r="123" spans="1:21" x14ac:dyDescent="0.25">
      <c r="A123" t="s">
        <v>206</v>
      </c>
      <c r="B123" t="s">
        <v>166</v>
      </c>
      <c r="C123" t="s">
        <v>137</v>
      </c>
      <c r="E123" t="s">
        <v>54</v>
      </c>
      <c r="G123" t="s">
        <v>138</v>
      </c>
      <c r="H123">
        <v>1</v>
      </c>
      <c r="I123" t="s">
        <v>224</v>
      </c>
      <c r="J123">
        <v>4527.26</v>
      </c>
      <c r="K123">
        <v>2942.72</v>
      </c>
      <c r="L123">
        <f t="shared" si="4"/>
        <v>3621.8080000000004</v>
      </c>
      <c r="M123" t="s">
        <v>1077</v>
      </c>
      <c r="N123">
        <f t="shared" si="5"/>
        <v>3621.8080000000004</v>
      </c>
      <c r="O123" t="s">
        <v>333</v>
      </c>
      <c r="P123">
        <f t="shared" si="6"/>
        <v>3621.8080000000004</v>
      </c>
      <c r="Q123" s="4" t="s">
        <v>1078</v>
      </c>
      <c r="R123">
        <f t="shared" si="7"/>
        <v>3621.8080000000004</v>
      </c>
      <c r="S123" t="s">
        <v>1077</v>
      </c>
      <c r="T123" s="4">
        <f t="shared" si="2"/>
        <v>3621.8080000000004</v>
      </c>
      <c r="U123" s="4">
        <f t="shared" si="3"/>
        <v>3621.8080000000004</v>
      </c>
    </row>
    <row r="124" spans="1:21" x14ac:dyDescent="0.25">
      <c r="A124" t="s">
        <v>207</v>
      </c>
      <c r="B124" t="s">
        <v>167</v>
      </c>
      <c r="C124" t="s">
        <v>137</v>
      </c>
      <c r="E124" t="s">
        <v>54</v>
      </c>
      <c r="G124" t="s">
        <v>138</v>
      </c>
      <c r="H124">
        <v>1</v>
      </c>
      <c r="I124" t="s">
        <v>224</v>
      </c>
      <c r="J124">
        <v>20.28</v>
      </c>
      <c r="K124">
        <v>13.18</v>
      </c>
      <c r="L124">
        <f t="shared" si="4"/>
        <v>16.224</v>
      </c>
      <c r="M124" t="s">
        <v>1077</v>
      </c>
      <c r="N124">
        <f t="shared" si="5"/>
        <v>16.224</v>
      </c>
      <c r="O124" t="s">
        <v>333</v>
      </c>
      <c r="P124">
        <f t="shared" si="6"/>
        <v>16.224</v>
      </c>
      <c r="Q124" s="4" t="s">
        <v>1078</v>
      </c>
      <c r="R124">
        <f t="shared" si="7"/>
        <v>16.224</v>
      </c>
      <c r="S124" t="s">
        <v>1077</v>
      </c>
      <c r="T124" s="4">
        <f t="shared" si="2"/>
        <v>16.224</v>
      </c>
      <c r="U124" s="4">
        <f t="shared" si="3"/>
        <v>16.224</v>
      </c>
    </row>
    <row r="125" spans="1:21" x14ac:dyDescent="0.25">
      <c r="A125" t="s">
        <v>208</v>
      </c>
      <c r="B125" t="s">
        <v>168</v>
      </c>
      <c r="C125" t="s">
        <v>137</v>
      </c>
      <c r="E125" t="s">
        <v>54</v>
      </c>
      <c r="G125" t="s">
        <v>138</v>
      </c>
      <c r="H125">
        <v>1</v>
      </c>
      <c r="I125" t="s">
        <v>224</v>
      </c>
      <c r="J125">
        <v>400.16</v>
      </c>
      <c r="K125">
        <v>260.10000000000002</v>
      </c>
      <c r="L125">
        <f t="shared" si="4"/>
        <v>320.12800000000004</v>
      </c>
      <c r="M125" t="s">
        <v>1077</v>
      </c>
      <c r="N125">
        <f t="shared" si="5"/>
        <v>320.12800000000004</v>
      </c>
      <c r="O125" t="s">
        <v>333</v>
      </c>
      <c r="P125">
        <f t="shared" si="6"/>
        <v>320.12800000000004</v>
      </c>
      <c r="Q125" s="4" t="s">
        <v>1078</v>
      </c>
      <c r="R125">
        <f t="shared" si="7"/>
        <v>320.12800000000004</v>
      </c>
      <c r="S125" t="s">
        <v>1077</v>
      </c>
      <c r="T125" s="4">
        <f t="shared" si="2"/>
        <v>320.12800000000004</v>
      </c>
      <c r="U125" s="4">
        <f t="shared" si="3"/>
        <v>320.12800000000004</v>
      </c>
    </row>
    <row r="126" spans="1:21" x14ac:dyDescent="0.25">
      <c r="A126" t="s">
        <v>209</v>
      </c>
      <c r="B126" t="s">
        <v>169</v>
      </c>
      <c r="C126" t="s">
        <v>137</v>
      </c>
      <c r="E126" t="s">
        <v>54</v>
      </c>
      <c r="G126" t="s">
        <v>138</v>
      </c>
      <c r="H126">
        <v>1</v>
      </c>
      <c r="I126" t="s">
        <v>224</v>
      </c>
      <c r="J126">
        <v>854.06</v>
      </c>
      <c r="K126">
        <v>555.14</v>
      </c>
      <c r="L126">
        <f t="shared" si="4"/>
        <v>683.24800000000005</v>
      </c>
      <c r="M126" t="s">
        <v>1077</v>
      </c>
      <c r="N126">
        <f t="shared" si="5"/>
        <v>683.24800000000005</v>
      </c>
      <c r="O126" t="s">
        <v>333</v>
      </c>
      <c r="P126">
        <f t="shared" si="6"/>
        <v>683.24800000000005</v>
      </c>
      <c r="Q126" s="4" t="s">
        <v>1078</v>
      </c>
      <c r="R126">
        <f t="shared" si="7"/>
        <v>683.24800000000005</v>
      </c>
      <c r="S126" t="s">
        <v>1077</v>
      </c>
      <c r="T126" s="4">
        <f t="shared" si="2"/>
        <v>683.24800000000005</v>
      </c>
      <c r="U126" s="4">
        <f t="shared" si="3"/>
        <v>683.24800000000005</v>
      </c>
    </row>
    <row r="127" spans="1:21" x14ac:dyDescent="0.25">
      <c r="A127" t="s">
        <v>210</v>
      </c>
      <c r="B127" t="s">
        <v>170</v>
      </c>
      <c r="C127" t="s">
        <v>137</v>
      </c>
      <c r="E127" t="s">
        <v>54</v>
      </c>
      <c r="G127" t="s">
        <v>138</v>
      </c>
      <c r="H127">
        <v>1</v>
      </c>
      <c r="I127" t="s">
        <v>224</v>
      </c>
      <c r="J127">
        <v>856.55</v>
      </c>
      <c r="K127">
        <v>556.76</v>
      </c>
      <c r="L127">
        <f t="shared" si="4"/>
        <v>685.24</v>
      </c>
      <c r="M127" t="s">
        <v>1077</v>
      </c>
      <c r="N127">
        <f t="shared" si="5"/>
        <v>685.24</v>
      </c>
      <c r="O127" t="s">
        <v>333</v>
      </c>
      <c r="P127">
        <f t="shared" si="6"/>
        <v>685.24</v>
      </c>
      <c r="Q127" s="4" t="s">
        <v>1078</v>
      </c>
      <c r="R127">
        <f t="shared" si="7"/>
        <v>685.24</v>
      </c>
      <c r="S127" t="s">
        <v>1077</v>
      </c>
      <c r="T127" s="4">
        <f t="shared" si="2"/>
        <v>685.24</v>
      </c>
      <c r="U127" s="4">
        <f t="shared" si="3"/>
        <v>685.24</v>
      </c>
    </row>
    <row r="128" spans="1:21" x14ac:dyDescent="0.25">
      <c r="A128" t="s">
        <v>211</v>
      </c>
      <c r="B128" t="s">
        <v>171</v>
      </c>
      <c r="C128" t="s">
        <v>137</v>
      </c>
      <c r="E128" t="s">
        <v>54</v>
      </c>
      <c r="F128" t="s">
        <v>136</v>
      </c>
      <c r="G128" t="s">
        <v>138</v>
      </c>
      <c r="H128">
        <v>1</v>
      </c>
      <c r="I128" t="s">
        <v>224</v>
      </c>
      <c r="J128">
        <v>43.04</v>
      </c>
      <c r="K128">
        <v>27.98</v>
      </c>
      <c r="L128">
        <f t="shared" si="4"/>
        <v>34.432000000000002</v>
      </c>
      <c r="M128" t="s">
        <v>1077</v>
      </c>
      <c r="N128">
        <f t="shared" si="5"/>
        <v>34.432000000000002</v>
      </c>
      <c r="O128" t="s">
        <v>333</v>
      </c>
      <c r="P128">
        <f t="shared" si="6"/>
        <v>34.432000000000002</v>
      </c>
      <c r="Q128" s="4" t="s">
        <v>1078</v>
      </c>
      <c r="R128">
        <f t="shared" si="7"/>
        <v>34.432000000000002</v>
      </c>
      <c r="S128" t="s">
        <v>1077</v>
      </c>
      <c r="T128" s="4">
        <f t="shared" si="2"/>
        <v>34.432000000000002</v>
      </c>
      <c r="U128" s="4">
        <f t="shared" si="3"/>
        <v>34.432000000000002</v>
      </c>
    </row>
    <row r="129" spans="1:21" x14ac:dyDescent="0.25">
      <c r="A129" t="s">
        <v>212</v>
      </c>
      <c r="B129" t="s">
        <v>172</v>
      </c>
      <c r="C129" t="s">
        <v>137</v>
      </c>
      <c r="E129" t="s">
        <v>54</v>
      </c>
      <c r="F129" t="s">
        <v>136</v>
      </c>
      <c r="G129" t="s">
        <v>138</v>
      </c>
      <c r="H129">
        <v>500</v>
      </c>
      <c r="I129" t="s">
        <v>225</v>
      </c>
      <c r="J129">
        <v>309.74</v>
      </c>
      <c r="K129">
        <v>201.33</v>
      </c>
      <c r="L129">
        <f t="shared" si="4"/>
        <v>247.79200000000003</v>
      </c>
      <c r="M129" t="s">
        <v>1077</v>
      </c>
      <c r="N129">
        <f t="shared" si="5"/>
        <v>247.79200000000003</v>
      </c>
      <c r="O129" t="s">
        <v>333</v>
      </c>
      <c r="P129">
        <f t="shared" si="6"/>
        <v>247.79200000000003</v>
      </c>
      <c r="Q129" s="4" t="s">
        <v>1078</v>
      </c>
      <c r="R129">
        <f t="shared" si="7"/>
        <v>247.79200000000003</v>
      </c>
      <c r="S129" t="s">
        <v>1077</v>
      </c>
      <c r="T129" s="4">
        <f t="shared" si="2"/>
        <v>247.79200000000003</v>
      </c>
      <c r="U129" s="4">
        <f t="shared" si="3"/>
        <v>247.79200000000003</v>
      </c>
    </row>
    <row r="130" spans="1:21" x14ac:dyDescent="0.25">
      <c r="A130" t="s">
        <v>213</v>
      </c>
      <c r="B130" t="s">
        <v>173</v>
      </c>
      <c r="C130" t="s">
        <v>137</v>
      </c>
      <c r="E130" t="s">
        <v>54</v>
      </c>
      <c r="F130" t="s">
        <v>136</v>
      </c>
      <c r="G130" t="s">
        <v>138</v>
      </c>
      <c r="H130">
        <v>1</v>
      </c>
      <c r="I130" t="s">
        <v>224</v>
      </c>
      <c r="J130">
        <v>185.54</v>
      </c>
      <c r="K130">
        <v>120.6</v>
      </c>
      <c r="L130">
        <f t="shared" si="4"/>
        <v>148.43199999999999</v>
      </c>
      <c r="M130" t="s">
        <v>1077</v>
      </c>
      <c r="N130">
        <f t="shared" si="5"/>
        <v>148.43199999999999</v>
      </c>
      <c r="O130" t="s">
        <v>333</v>
      </c>
      <c r="P130">
        <f t="shared" si="6"/>
        <v>148.43199999999999</v>
      </c>
      <c r="Q130" s="4" t="s">
        <v>1078</v>
      </c>
      <c r="R130">
        <f t="shared" si="7"/>
        <v>148.43199999999999</v>
      </c>
      <c r="S130" t="s">
        <v>1077</v>
      </c>
      <c r="T130" s="4">
        <f t="shared" si="2"/>
        <v>148.43199999999999</v>
      </c>
      <c r="U130" s="4">
        <f t="shared" si="3"/>
        <v>148.43199999999999</v>
      </c>
    </row>
    <row r="131" spans="1:21" x14ac:dyDescent="0.25">
      <c r="A131" t="s">
        <v>214</v>
      </c>
      <c r="B131" t="s">
        <v>174</v>
      </c>
      <c r="C131" t="s">
        <v>137</v>
      </c>
      <c r="E131" t="s">
        <v>54</v>
      </c>
      <c r="G131" t="s">
        <v>138</v>
      </c>
      <c r="H131">
        <v>1</v>
      </c>
      <c r="I131" t="s">
        <v>224</v>
      </c>
      <c r="J131">
        <v>1.08</v>
      </c>
      <c r="K131">
        <v>0.7</v>
      </c>
      <c r="L131">
        <f t="shared" si="4"/>
        <v>0.8640000000000001</v>
      </c>
      <c r="M131" t="s">
        <v>1077</v>
      </c>
      <c r="N131">
        <f t="shared" si="5"/>
        <v>0.8640000000000001</v>
      </c>
      <c r="O131" t="s">
        <v>333</v>
      </c>
      <c r="P131">
        <f t="shared" si="6"/>
        <v>0.8640000000000001</v>
      </c>
      <c r="Q131" s="4" t="s">
        <v>1078</v>
      </c>
      <c r="R131">
        <f t="shared" si="7"/>
        <v>0.8640000000000001</v>
      </c>
      <c r="S131" t="s">
        <v>1077</v>
      </c>
      <c r="T131" s="4">
        <f t="shared" si="2"/>
        <v>0.8640000000000001</v>
      </c>
      <c r="U131" s="4">
        <f t="shared" si="3"/>
        <v>0.8640000000000001</v>
      </c>
    </row>
    <row r="132" spans="1:21" x14ac:dyDescent="0.25">
      <c r="A132" t="s">
        <v>215</v>
      </c>
      <c r="B132" t="s">
        <v>175</v>
      </c>
      <c r="C132" t="s">
        <v>137</v>
      </c>
      <c r="E132" t="s">
        <v>54</v>
      </c>
      <c r="G132" t="s">
        <v>138</v>
      </c>
      <c r="H132">
        <v>1</v>
      </c>
      <c r="I132" t="s">
        <v>224</v>
      </c>
      <c r="J132">
        <v>76.19</v>
      </c>
      <c r="K132">
        <v>49.52</v>
      </c>
      <c r="L132">
        <f t="shared" si="4"/>
        <v>60.951999999999998</v>
      </c>
      <c r="M132" t="s">
        <v>1077</v>
      </c>
      <c r="N132">
        <f t="shared" si="5"/>
        <v>60.951999999999998</v>
      </c>
      <c r="O132" t="s">
        <v>333</v>
      </c>
      <c r="P132">
        <f t="shared" si="6"/>
        <v>60.951999999999998</v>
      </c>
      <c r="Q132" s="4" t="s">
        <v>1078</v>
      </c>
      <c r="R132">
        <f t="shared" si="7"/>
        <v>60.951999999999998</v>
      </c>
      <c r="S132" t="s">
        <v>1077</v>
      </c>
      <c r="T132" s="4">
        <f t="shared" si="2"/>
        <v>60.951999999999998</v>
      </c>
      <c r="U132" s="4">
        <f t="shared" si="3"/>
        <v>60.951999999999998</v>
      </c>
    </row>
    <row r="133" spans="1:21" x14ac:dyDescent="0.25">
      <c r="A133" t="s">
        <v>216</v>
      </c>
      <c r="B133" t="s">
        <v>176</v>
      </c>
      <c r="C133" t="s">
        <v>137</v>
      </c>
      <c r="E133" t="s">
        <v>54</v>
      </c>
      <c r="G133" t="s">
        <v>138</v>
      </c>
      <c r="H133">
        <v>1</v>
      </c>
      <c r="I133" t="s">
        <v>224</v>
      </c>
      <c r="J133">
        <v>488.84</v>
      </c>
      <c r="K133">
        <v>317.75</v>
      </c>
      <c r="L133">
        <f t="shared" si="4"/>
        <v>391.072</v>
      </c>
      <c r="M133" t="s">
        <v>1077</v>
      </c>
      <c r="N133">
        <f t="shared" si="5"/>
        <v>391.072</v>
      </c>
      <c r="O133" t="s">
        <v>333</v>
      </c>
      <c r="P133">
        <f t="shared" si="6"/>
        <v>391.072</v>
      </c>
      <c r="Q133" s="4" t="s">
        <v>1078</v>
      </c>
      <c r="R133">
        <f t="shared" si="7"/>
        <v>391.072</v>
      </c>
      <c r="S133" t="s">
        <v>1077</v>
      </c>
      <c r="T133" s="4">
        <f t="shared" ref="T133:T136" si="8">MIN(L133:R133)</f>
        <v>391.072</v>
      </c>
      <c r="U133" s="4">
        <f t="shared" ref="U133:U136" si="9">MAX(L133:R133)</f>
        <v>391.072</v>
      </c>
    </row>
    <row r="134" spans="1:21" x14ac:dyDescent="0.25">
      <c r="A134" t="s">
        <v>217</v>
      </c>
      <c r="B134" t="s">
        <v>177</v>
      </c>
      <c r="C134" t="s">
        <v>137</v>
      </c>
      <c r="E134" t="s">
        <v>54</v>
      </c>
      <c r="G134" t="s">
        <v>138</v>
      </c>
      <c r="H134">
        <v>1</v>
      </c>
      <c r="I134" t="s">
        <v>224</v>
      </c>
      <c r="J134">
        <v>2376</v>
      </c>
      <c r="K134">
        <v>1544.4</v>
      </c>
      <c r="L134">
        <f t="shared" ref="L134:L136" si="10">J134*0.8</f>
        <v>1900.8000000000002</v>
      </c>
      <c r="M134" t="s">
        <v>1077</v>
      </c>
      <c r="N134">
        <f t="shared" ref="N134:N136" si="11">J134*0.8</f>
        <v>1900.8000000000002</v>
      </c>
      <c r="O134" t="s">
        <v>333</v>
      </c>
      <c r="P134">
        <f t="shared" ref="P134:P136" si="12">J134*0.8</f>
        <v>1900.8000000000002</v>
      </c>
      <c r="Q134" s="4" t="s">
        <v>1078</v>
      </c>
      <c r="R134">
        <f t="shared" ref="R134:R136" si="13">J134*0.8</f>
        <v>1900.8000000000002</v>
      </c>
      <c r="S134" t="s">
        <v>1077</v>
      </c>
      <c r="T134" s="4">
        <f t="shared" si="8"/>
        <v>1900.8000000000002</v>
      </c>
      <c r="U134" s="4">
        <f t="shared" si="9"/>
        <v>1900.8000000000002</v>
      </c>
    </row>
    <row r="135" spans="1:21" x14ac:dyDescent="0.25">
      <c r="A135" t="s">
        <v>218</v>
      </c>
      <c r="B135" t="s">
        <v>178</v>
      </c>
      <c r="C135" t="s">
        <v>137</v>
      </c>
      <c r="E135" t="s">
        <v>54</v>
      </c>
      <c r="F135" t="s">
        <v>136</v>
      </c>
      <c r="G135" t="s">
        <v>138</v>
      </c>
      <c r="H135">
        <v>1</v>
      </c>
      <c r="I135" t="s">
        <v>224</v>
      </c>
      <c r="J135">
        <v>89.44</v>
      </c>
      <c r="K135">
        <v>58.14</v>
      </c>
      <c r="L135">
        <f t="shared" si="10"/>
        <v>71.552000000000007</v>
      </c>
      <c r="M135" t="s">
        <v>1077</v>
      </c>
      <c r="N135">
        <f t="shared" si="11"/>
        <v>71.552000000000007</v>
      </c>
      <c r="O135" t="s">
        <v>333</v>
      </c>
      <c r="P135">
        <f t="shared" si="12"/>
        <v>71.552000000000007</v>
      </c>
      <c r="Q135" s="4" t="s">
        <v>1078</v>
      </c>
      <c r="R135">
        <f t="shared" si="13"/>
        <v>71.552000000000007</v>
      </c>
      <c r="S135" t="s">
        <v>1077</v>
      </c>
      <c r="T135" s="4">
        <f t="shared" si="8"/>
        <v>71.552000000000007</v>
      </c>
      <c r="U135" s="4">
        <f t="shared" si="9"/>
        <v>71.552000000000007</v>
      </c>
    </row>
    <row r="136" spans="1:21" x14ac:dyDescent="0.25">
      <c r="A136" t="s">
        <v>219</v>
      </c>
      <c r="B136" t="s">
        <v>179</v>
      </c>
      <c r="C136" t="s">
        <v>137</v>
      </c>
      <c r="E136" t="s">
        <v>54</v>
      </c>
      <c r="G136" t="s">
        <v>138</v>
      </c>
      <c r="H136">
        <v>1</v>
      </c>
      <c r="I136" t="s">
        <v>224</v>
      </c>
      <c r="J136">
        <v>160.99</v>
      </c>
      <c r="K136">
        <v>104.64</v>
      </c>
      <c r="L136">
        <f t="shared" si="10"/>
        <v>128.792</v>
      </c>
      <c r="M136" t="s">
        <v>1077</v>
      </c>
      <c r="N136">
        <f t="shared" si="11"/>
        <v>128.792</v>
      </c>
      <c r="O136" t="s">
        <v>333</v>
      </c>
      <c r="P136">
        <f t="shared" si="12"/>
        <v>128.792</v>
      </c>
      <c r="Q136" s="4" t="s">
        <v>1078</v>
      </c>
      <c r="R136">
        <f t="shared" si="13"/>
        <v>128.792</v>
      </c>
      <c r="S136" t="s">
        <v>1077</v>
      </c>
      <c r="T136" s="4">
        <f t="shared" si="8"/>
        <v>128.792</v>
      </c>
      <c r="U136" s="4">
        <f t="shared" si="9"/>
        <v>128.792</v>
      </c>
    </row>
    <row r="137" spans="1:21" x14ac:dyDescent="0.25">
      <c r="A137" t="s">
        <v>227</v>
      </c>
      <c r="B137">
        <v>70551</v>
      </c>
      <c r="C137" t="s">
        <v>78</v>
      </c>
      <c r="E137" t="s">
        <v>54</v>
      </c>
      <c r="F137" t="s">
        <v>226</v>
      </c>
      <c r="G137" t="s">
        <v>138</v>
      </c>
      <c r="J137">
        <v>2924.7</v>
      </c>
      <c r="K137">
        <v>1901.06</v>
      </c>
      <c r="L137" s="4">
        <v>225.32</v>
      </c>
      <c r="M137" t="s">
        <v>57</v>
      </c>
      <c r="N137" s="4">
        <f>J137*0.8</f>
        <v>2339.7599999999998</v>
      </c>
      <c r="O137" t="s">
        <v>333</v>
      </c>
      <c r="P137" s="4">
        <v>306.82</v>
      </c>
      <c r="Q137" t="s">
        <v>57</v>
      </c>
      <c r="R137" s="4">
        <v>338.82</v>
      </c>
      <c r="S137" t="s">
        <v>57</v>
      </c>
      <c r="T137" s="4">
        <f t="shared" ref="T137:T194" si="14">MIN(L137:R137)</f>
        <v>225.32</v>
      </c>
      <c r="U137" s="4">
        <f t="shared" ref="U137:U194" si="15">MAX(L137:R137)</f>
        <v>2339.7599999999998</v>
      </c>
    </row>
    <row r="138" spans="1:21" x14ac:dyDescent="0.25">
      <c r="A138" t="s">
        <v>228</v>
      </c>
      <c r="B138">
        <v>70552</v>
      </c>
      <c r="C138" t="s">
        <v>78</v>
      </c>
      <c r="E138" t="s">
        <v>54</v>
      </c>
      <c r="F138" t="s">
        <v>226</v>
      </c>
      <c r="G138" t="s">
        <v>138</v>
      </c>
      <c r="J138">
        <v>2924.7</v>
      </c>
      <c r="K138">
        <v>1901.06</v>
      </c>
      <c r="L138" s="4">
        <v>225.32</v>
      </c>
      <c r="M138" t="s">
        <v>57</v>
      </c>
      <c r="N138" s="4">
        <f t="shared" ref="N138:N194" si="16">J138*0.8</f>
        <v>2339.7599999999998</v>
      </c>
      <c r="O138" t="s">
        <v>333</v>
      </c>
      <c r="P138" s="4">
        <v>306.82</v>
      </c>
      <c r="Q138" t="s">
        <v>57</v>
      </c>
      <c r="R138" s="4">
        <v>338.82</v>
      </c>
      <c r="S138" t="s">
        <v>57</v>
      </c>
      <c r="T138" s="4">
        <f t="shared" si="14"/>
        <v>225.32</v>
      </c>
      <c r="U138" s="4">
        <f t="shared" si="15"/>
        <v>2339.7599999999998</v>
      </c>
    </row>
    <row r="139" spans="1:21" x14ac:dyDescent="0.25">
      <c r="A139" t="s">
        <v>229</v>
      </c>
      <c r="B139">
        <v>70553</v>
      </c>
      <c r="C139" t="s">
        <v>78</v>
      </c>
      <c r="E139" t="s">
        <v>54</v>
      </c>
      <c r="F139" t="s">
        <v>226</v>
      </c>
      <c r="G139" t="s">
        <v>138</v>
      </c>
      <c r="J139">
        <v>2924.7</v>
      </c>
      <c r="K139">
        <v>1901.06</v>
      </c>
      <c r="L139" s="4">
        <v>225.32</v>
      </c>
      <c r="M139" t="s">
        <v>57</v>
      </c>
      <c r="N139" s="4">
        <f t="shared" si="16"/>
        <v>2339.7599999999998</v>
      </c>
      <c r="O139" t="s">
        <v>333</v>
      </c>
      <c r="P139" s="4">
        <v>306.82</v>
      </c>
      <c r="Q139" t="s">
        <v>57</v>
      </c>
      <c r="R139" s="4">
        <v>338.82</v>
      </c>
      <c r="S139" t="s">
        <v>57</v>
      </c>
      <c r="T139" s="4">
        <f t="shared" si="14"/>
        <v>225.32</v>
      </c>
      <c r="U139" s="4">
        <f t="shared" si="15"/>
        <v>2339.7599999999998</v>
      </c>
    </row>
    <row r="140" spans="1:21" x14ac:dyDescent="0.25">
      <c r="A140" t="s">
        <v>230</v>
      </c>
      <c r="B140">
        <v>70544</v>
      </c>
      <c r="C140" t="s">
        <v>78</v>
      </c>
      <c r="E140" t="s">
        <v>54</v>
      </c>
      <c r="F140" t="s">
        <v>226</v>
      </c>
      <c r="G140" t="s">
        <v>138</v>
      </c>
      <c r="J140">
        <v>2230.11</v>
      </c>
      <c r="K140">
        <v>1449.57</v>
      </c>
      <c r="L140" s="4">
        <v>225.32</v>
      </c>
      <c r="M140" t="s">
        <v>57</v>
      </c>
      <c r="N140" s="4">
        <f t="shared" si="16"/>
        <v>1784.0880000000002</v>
      </c>
      <c r="O140" t="s">
        <v>333</v>
      </c>
      <c r="P140" s="4">
        <v>306.82</v>
      </c>
      <c r="Q140" t="s">
        <v>57</v>
      </c>
      <c r="R140" s="4">
        <v>338.82</v>
      </c>
      <c r="S140" t="s">
        <v>57</v>
      </c>
      <c r="T140" s="4">
        <f t="shared" si="14"/>
        <v>225.32</v>
      </c>
      <c r="U140" s="4">
        <f t="shared" si="15"/>
        <v>1784.0880000000002</v>
      </c>
    </row>
    <row r="141" spans="1:21" x14ac:dyDescent="0.25">
      <c r="A141" t="s">
        <v>231</v>
      </c>
      <c r="B141">
        <v>70545</v>
      </c>
      <c r="C141" t="s">
        <v>78</v>
      </c>
      <c r="E141" t="s">
        <v>54</v>
      </c>
      <c r="F141" t="s">
        <v>226</v>
      </c>
      <c r="G141" t="s">
        <v>138</v>
      </c>
      <c r="J141">
        <v>2230.11</v>
      </c>
      <c r="K141">
        <v>1449.57</v>
      </c>
      <c r="L141" s="4">
        <v>225.32</v>
      </c>
      <c r="M141" t="s">
        <v>57</v>
      </c>
      <c r="N141" s="4">
        <f t="shared" si="16"/>
        <v>1784.0880000000002</v>
      </c>
      <c r="O141" t="s">
        <v>333</v>
      </c>
      <c r="P141" s="4">
        <v>306.82</v>
      </c>
      <c r="Q141" t="s">
        <v>57</v>
      </c>
      <c r="R141" s="4">
        <v>338.82</v>
      </c>
      <c r="S141" t="s">
        <v>57</v>
      </c>
      <c r="T141" s="4">
        <f t="shared" si="14"/>
        <v>225.32</v>
      </c>
      <c r="U141" s="4">
        <f t="shared" si="15"/>
        <v>1784.0880000000002</v>
      </c>
    </row>
    <row r="142" spans="1:21" x14ac:dyDescent="0.25">
      <c r="A142" t="s">
        <v>232</v>
      </c>
      <c r="B142">
        <v>70546</v>
      </c>
      <c r="C142" t="s">
        <v>78</v>
      </c>
      <c r="E142" t="s">
        <v>54</v>
      </c>
      <c r="F142" t="s">
        <v>226</v>
      </c>
      <c r="G142" t="s">
        <v>138</v>
      </c>
      <c r="J142">
        <v>2787.95</v>
      </c>
      <c r="K142">
        <v>1812.17</v>
      </c>
      <c r="L142" s="4">
        <v>225.32</v>
      </c>
      <c r="M142" t="s">
        <v>57</v>
      </c>
      <c r="N142" s="4">
        <f t="shared" si="16"/>
        <v>2230.36</v>
      </c>
      <c r="O142" t="s">
        <v>333</v>
      </c>
      <c r="P142" s="4">
        <v>306.82</v>
      </c>
      <c r="Q142" t="s">
        <v>57</v>
      </c>
      <c r="R142" s="4">
        <v>338.82</v>
      </c>
      <c r="S142" t="s">
        <v>57</v>
      </c>
      <c r="T142" s="4">
        <f t="shared" si="14"/>
        <v>225.32</v>
      </c>
      <c r="U142" s="4">
        <f t="shared" si="15"/>
        <v>2230.36</v>
      </c>
    </row>
    <row r="143" spans="1:21" x14ac:dyDescent="0.25">
      <c r="A143" t="s">
        <v>233</v>
      </c>
      <c r="B143">
        <v>70547</v>
      </c>
      <c r="C143" t="s">
        <v>78</v>
      </c>
      <c r="E143" t="s">
        <v>54</v>
      </c>
      <c r="F143" t="s">
        <v>226</v>
      </c>
      <c r="G143" t="s">
        <v>138</v>
      </c>
      <c r="J143">
        <v>2439.27</v>
      </c>
      <c r="K143">
        <v>1585.53</v>
      </c>
      <c r="L143" s="4">
        <v>225.32</v>
      </c>
      <c r="M143" t="s">
        <v>57</v>
      </c>
      <c r="N143" s="4">
        <f t="shared" si="16"/>
        <v>1951.4160000000002</v>
      </c>
      <c r="O143" t="s">
        <v>333</v>
      </c>
      <c r="P143" s="4">
        <v>306.82</v>
      </c>
      <c r="Q143" t="s">
        <v>57</v>
      </c>
      <c r="R143" s="4">
        <v>338.82</v>
      </c>
      <c r="S143" t="s">
        <v>57</v>
      </c>
      <c r="T143" s="4">
        <f t="shared" si="14"/>
        <v>225.32</v>
      </c>
      <c r="U143" s="4">
        <f t="shared" si="15"/>
        <v>1951.4160000000002</v>
      </c>
    </row>
    <row r="144" spans="1:21" x14ac:dyDescent="0.25">
      <c r="A144" t="s">
        <v>234</v>
      </c>
      <c r="B144">
        <v>70548</v>
      </c>
      <c r="C144" t="s">
        <v>78</v>
      </c>
      <c r="E144" t="s">
        <v>54</v>
      </c>
      <c r="F144" t="s">
        <v>226</v>
      </c>
      <c r="G144" t="s">
        <v>138</v>
      </c>
      <c r="J144">
        <v>2439.27</v>
      </c>
      <c r="K144">
        <v>1585.53</v>
      </c>
      <c r="L144" s="4">
        <v>225.32</v>
      </c>
      <c r="M144" t="s">
        <v>57</v>
      </c>
      <c r="N144" s="4">
        <f t="shared" si="16"/>
        <v>1951.4160000000002</v>
      </c>
      <c r="O144" t="s">
        <v>333</v>
      </c>
      <c r="P144" s="4">
        <v>306.82</v>
      </c>
      <c r="Q144" t="s">
        <v>57</v>
      </c>
      <c r="R144" s="4">
        <v>338.82</v>
      </c>
      <c r="S144" t="s">
        <v>57</v>
      </c>
      <c r="T144" s="4">
        <f t="shared" si="14"/>
        <v>225.32</v>
      </c>
      <c r="U144" s="4">
        <f t="shared" si="15"/>
        <v>1951.4160000000002</v>
      </c>
    </row>
    <row r="145" spans="1:21" x14ac:dyDescent="0.25">
      <c r="A145" t="s">
        <v>235</v>
      </c>
      <c r="B145">
        <v>70549</v>
      </c>
      <c r="C145" t="s">
        <v>78</v>
      </c>
      <c r="E145" t="s">
        <v>54</v>
      </c>
      <c r="F145" t="s">
        <v>226</v>
      </c>
      <c r="G145" t="s">
        <v>138</v>
      </c>
      <c r="J145">
        <v>2787.95</v>
      </c>
      <c r="K145">
        <v>1812.17</v>
      </c>
      <c r="L145" s="4">
        <v>225.32</v>
      </c>
      <c r="M145" t="s">
        <v>57</v>
      </c>
      <c r="N145" s="4">
        <f t="shared" si="16"/>
        <v>2230.36</v>
      </c>
      <c r="O145" t="s">
        <v>333</v>
      </c>
      <c r="P145" s="4">
        <v>306.82</v>
      </c>
      <c r="Q145" t="s">
        <v>57</v>
      </c>
      <c r="R145" s="4">
        <v>338.82</v>
      </c>
      <c r="S145" t="s">
        <v>57</v>
      </c>
      <c r="T145" s="4">
        <f t="shared" si="14"/>
        <v>225.32</v>
      </c>
      <c r="U145" s="4">
        <f t="shared" si="15"/>
        <v>2230.36</v>
      </c>
    </row>
    <row r="146" spans="1:21" x14ac:dyDescent="0.25">
      <c r="A146" t="s">
        <v>236</v>
      </c>
      <c r="B146">
        <v>72141</v>
      </c>
      <c r="C146" t="s">
        <v>78</v>
      </c>
      <c r="E146" t="s">
        <v>54</v>
      </c>
      <c r="F146" t="s">
        <v>226</v>
      </c>
      <c r="G146" t="s">
        <v>138</v>
      </c>
      <c r="J146">
        <v>2439.27</v>
      </c>
      <c r="K146">
        <v>1585.53</v>
      </c>
      <c r="L146" s="4">
        <v>225.32</v>
      </c>
      <c r="M146" t="s">
        <v>57</v>
      </c>
      <c r="N146" s="4">
        <f t="shared" si="16"/>
        <v>1951.4160000000002</v>
      </c>
      <c r="O146" t="s">
        <v>333</v>
      </c>
      <c r="P146" s="4">
        <v>306.82</v>
      </c>
      <c r="Q146" t="s">
        <v>57</v>
      </c>
      <c r="R146" s="4">
        <v>338.82</v>
      </c>
      <c r="S146" t="s">
        <v>57</v>
      </c>
      <c r="T146" s="4">
        <f t="shared" si="14"/>
        <v>225.32</v>
      </c>
      <c r="U146" s="4">
        <f t="shared" si="15"/>
        <v>1951.4160000000002</v>
      </c>
    </row>
    <row r="147" spans="1:21" x14ac:dyDescent="0.25">
      <c r="A147" t="s">
        <v>237</v>
      </c>
      <c r="B147">
        <v>72142</v>
      </c>
      <c r="C147" t="s">
        <v>78</v>
      </c>
      <c r="E147" t="s">
        <v>54</v>
      </c>
      <c r="F147" t="s">
        <v>226</v>
      </c>
      <c r="G147" t="s">
        <v>138</v>
      </c>
      <c r="J147">
        <v>2439.27</v>
      </c>
      <c r="K147">
        <v>1585.53</v>
      </c>
      <c r="L147" s="4">
        <v>225.32</v>
      </c>
      <c r="M147" t="s">
        <v>57</v>
      </c>
      <c r="N147" s="4">
        <f t="shared" si="16"/>
        <v>1951.4160000000002</v>
      </c>
      <c r="O147" t="s">
        <v>333</v>
      </c>
      <c r="P147" s="4">
        <v>306.82</v>
      </c>
      <c r="Q147" t="s">
        <v>57</v>
      </c>
      <c r="R147" s="4">
        <v>338.82</v>
      </c>
      <c r="S147" t="s">
        <v>57</v>
      </c>
      <c r="T147" s="4">
        <f t="shared" si="14"/>
        <v>225.32</v>
      </c>
      <c r="U147" s="4">
        <f t="shared" si="15"/>
        <v>1951.4160000000002</v>
      </c>
    </row>
    <row r="148" spans="1:21" x14ac:dyDescent="0.25">
      <c r="A148" t="s">
        <v>238</v>
      </c>
      <c r="B148">
        <v>72156</v>
      </c>
      <c r="C148" t="s">
        <v>78</v>
      </c>
      <c r="E148" t="s">
        <v>54</v>
      </c>
      <c r="F148" t="s">
        <v>226</v>
      </c>
      <c r="G148" t="s">
        <v>138</v>
      </c>
      <c r="J148">
        <v>2787.95</v>
      </c>
      <c r="K148">
        <v>1812.17</v>
      </c>
      <c r="L148" s="4">
        <v>225.32</v>
      </c>
      <c r="M148" t="s">
        <v>57</v>
      </c>
      <c r="N148" s="4">
        <f t="shared" si="16"/>
        <v>2230.36</v>
      </c>
      <c r="O148" t="s">
        <v>333</v>
      </c>
      <c r="P148" s="4">
        <v>306.82</v>
      </c>
      <c r="Q148" t="s">
        <v>57</v>
      </c>
      <c r="R148" s="4">
        <v>338.82</v>
      </c>
      <c r="S148" t="s">
        <v>57</v>
      </c>
      <c r="T148" s="4">
        <f t="shared" si="14"/>
        <v>225.32</v>
      </c>
      <c r="U148" s="4">
        <f t="shared" si="15"/>
        <v>2230.36</v>
      </c>
    </row>
    <row r="149" spans="1:21" x14ac:dyDescent="0.25">
      <c r="A149" t="s">
        <v>239</v>
      </c>
      <c r="B149">
        <v>72146</v>
      </c>
      <c r="C149" t="s">
        <v>78</v>
      </c>
      <c r="E149" t="s">
        <v>54</v>
      </c>
      <c r="F149" t="s">
        <v>226</v>
      </c>
      <c r="G149" t="s">
        <v>138</v>
      </c>
      <c r="J149">
        <v>2439.27</v>
      </c>
      <c r="K149">
        <v>1585.53</v>
      </c>
      <c r="L149" s="4">
        <v>225.32</v>
      </c>
      <c r="M149" t="s">
        <v>57</v>
      </c>
      <c r="N149" s="4">
        <f t="shared" si="16"/>
        <v>1951.4160000000002</v>
      </c>
      <c r="O149" t="s">
        <v>333</v>
      </c>
      <c r="P149" s="4">
        <v>306.82</v>
      </c>
      <c r="Q149" t="s">
        <v>57</v>
      </c>
      <c r="R149" s="4">
        <v>338.82</v>
      </c>
      <c r="S149" t="s">
        <v>57</v>
      </c>
      <c r="T149" s="4">
        <f t="shared" si="14"/>
        <v>225.32</v>
      </c>
      <c r="U149" s="4">
        <f t="shared" si="15"/>
        <v>1951.4160000000002</v>
      </c>
    </row>
    <row r="150" spans="1:21" x14ac:dyDescent="0.25">
      <c r="A150" t="s">
        <v>240</v>
      </c>
      <c r="B150">
        <v>72147</v>
      </c>
      <c r="C150" t="s">
        <v>78</v>
      </c>
      <c r="E150" t="s">
        <v>54</v>
      </c>
      <c r="F150" t="s">
        <v>226</v>
      </c>
      <c r="G150" t="s">
        <v>138</v>
      </c>
      <c r="J150">
        <v>2439.27</v>
      </c>
      <c r="K150">
        <v>1585.53</v>
      </c>
      <c r="L150" s="4">
        <v>225.32</v>
      </c>
      <c r="M150" t="s">
        <v>57</v>
      </c>
      <c r="N150" s="4">
        <f t="shared" si="16"/>
        <v>1951.4160000000002</v>
      </c>
      <c r="O150" t="s">
        <v>333</v>
      </c>
      <c r="P150" s="4">
        <v>306.82</v>
      </c>
      <c r="Q150" t="s">
        <v>57</v>
      </c>
      <c r="R150" s="4">
        <v>338.82</v>
      </c>
      <c r="S150" t="s">
        <v>57</v>
      </c>
      <c r="T150" s="4">
        <f t="shared" si="14"/>
        <v>225.32</v>
      </c>
      <c r="U150" s="4">
        <f t="shared" si="15"/>
        <v>1951.4160000000002</v>
      </c>
    </row>
    <row r="151" spans="1:21" x14ac:dyDescent="0.25">
      <c r="A151" t="s">
        <v>241</v>
      </c>
      <c r="B151">
        <v>72157</v>
      </c>
      <c r="C151" t="s">
        <v>78</v>
      </c>
      <c r="E151" t="s">
        <v>54</v>
      </c>
      <c r="F151" t="s">
        <v>226</v>
      </c>
      <c r="G151" t="s">
        <v>138</v>
      </c>
      <c r="J151">
        <v>2787.95</v>
      </c>
      <c r="K151">
        <v>1812.17</v>
      </c>
      <c r="L151" s="4">
        <v>225.32</v>
      </c>
      <c r="M151" t="s">
        <v>57</v>
      </c>
      <c r="N151" s="4">
        <f t="shared" si="16"/>
        <v>2230.36</v>
      </c>
      <c r="O151" t="s">
        <v>333</v>
      </c>
      <c r="P151" s="4">
        <v>306.82</v>
      </c>
      <c r="Q151" t="s">
        <v>57</v>
      </c>
      <c r="R151" s="4">
        <v>338.82</v>
      </c>
      <c r="S151" t="s">
        <v>57</v>
      </c>
      <c r="T151" s="4">
        <f t="shared" si="14"/>
        <v>225.32</v>
      </c>
      <c r="U151" s="4">
        <f t="shared" si="15"/>
        <v>2230.36</v>
      </c>
    </row>
    <row r="152" spans="1:21" x14ac:dyDescent="0.25">
      <c r="A152" t="s">
        <v>242</v>
      </c>
      <c r="B152">
        <v>72148</v>
      </c>
      <c r="C152" t="s">
        <v>78</v>
      </c>
      <c r="E152" t="s">
        <v>54</v>
      </c>
      <c r="F152" t="s">
        <v>226</v>
      </c>
      <c r="G152" t="s">
        <v>138</v>
      </c>
      <c r="J152">
        <v>2439.27</v>
      </c>
      <c r="K152">
        <v>1585.53</v>
      </c>
      <c r="L152" s="4">
        <v>225.32</v>
      </c>
      <c r="M152" t="s">
        <v>57</v>
      </c>
      <c r="N152" s="4">
        <f t="shared" si="16"/>
        <v>1951.4160000000002</v>
      </c>
      <c r="O152" t="s">
        <v>333</v>
      </c>
      <c r="P152" s="4">
        <v>306.82</v>
      </c>
      <c r="Q152" t="s">
        <v>57</v>
      </c>
      <c r="R152" s="4">
        <v>338.82</v>
      </c>
      <c r="S152" t="s">
        <v>57</v>
      </c>
      <c r="T152" s="4">
        <f t="shared" si="14"/>
        <v>225.32</v>
      </c>
      <c r="U152" s="4">
        <f t="shared" si="15"/>
        <v>1951.4160000000002</v>
      </c>
    </row>
    <row r="153" spans="1:21" x14ac:dyDescent="0.25">
      <c r="A153" t="s">
        <v>243</v>
      </c>
      <c r="B153">
        <v>72149</v>
      </c>
      <c r="C153" t="s">
        <v>78</v>
      </c>
      <c r="E153" t="s">
        <v>54</v>
      </c>
      <c r="F153" t="s">
        <v>226</v>
      </c>
      <c r="G153" t="s">
        <v>138</v>
      </c>
      <c r="J153">
        <v>2439.27</v>
      </c>
      <c r="K153">
        <v>1585.53</v>
      </c>
      <c r="L153" s="4">
        <v>225.32</v>
      </c>
      <c r="M153" t="s">
        <v>57</v>
      </c>
      <c r="N153" s="4">
        <f t="shared" si="16"/>
        <v>1951.4160000000002</v>
      </c>
      <c r="O153" t="s">
        <v>333</v>
      </c>
      <c r="P153" s="4">
        <v>306.82</v>
      </c>
      <c r="Q153" t="s">
        <v>57</v>
      </c>
      <c r="R153" s="4">
        <v>338.82</v>
      </c>
      <c r="S153" t="s">
        <v>57</v>
      </c>
      <c r="T153" s="4">
        <f t="shared" si="14"/>
        <v>225.32</v>
      </c>
      <c r="U153" s="4">
        <f t="shared" si="15"/>
        <v>1951.4160000000002</v>
      </c>
    </row>
    <row r="154" spans="1:21" x14ac:dyDescent="0.25">
      <c r="A154" t="s">
        <v>244</v>
      </c>
      <c r="B154">
        <v>72158</v>
      </c>
      <c r="C154" t="s">
        <v>78</v>
      </c>
      <c r="E154" t="s">
        <v>54</v>
      </c>
      <c r="F154" t="s">
        <v>226</v>
      </c>
      <c r="G154" t="s">
        <v>138</v>
      </c>
      <c r="J154">
        <v>2787.95</v>
      </c>
      <c r="K154">
        <v>1812.17</v>
      </c>
      <c r="L154" s="4">
        <v>225.32</v>
      </c>
      <c r="M154" t="s">
        <v>57</v>
      </c>
      <c r="N154" s="4">
        <f t="shared" si="16"/>
        <v>2230.36</v>
      </c>
      <c r="O154" t="s">
        <v>333</v>
      </c>
      <c r="P154" s="4">
        <v>306.82</v>
      </c>
      <c r="Q154" t="s">
        <v>57</v>
      </c>
      <c r="R154" s="4">
        <v>338.82</v>
      </c>
      <c r="S154" t="s">
        <v>57</v>
      </c>
      <c r="T154" s="4">
        <f t="shared" si="14"/>
        <v>225.32</v>
      </c>
      <c r="U154" s="4">
        <f t="shared" si="15"/>
        <v>2230.36</v>
      </c>
    </row>
    <row r="155" spans="1:21" x14ac:dyDescent="0.25">
      <c r="A155" t="s">
        <v>245</v>
      </c>
      <c r="B155">
        <v>72195</v>
      </c>
      <c r="C155" t="s">
        <v>78</v>
      </c>
      <c r="E155" t="s">
        <v>54</v>
      </c>
      <c r="F155" t="s">
        <v>226</v>
      </c>
      <c r="G155" t="s">
        <v>138</v>
      </c>
      <c r="J155">
        <v>2439.27</v>
      </c>
      <c r="K155">
        <v>1585.53</v>
      </c>
      <c r="L155" s="4">
        <v>225.32</v>
      </c>
      <c r="M155" t="s">
        <v>57</v>
      </c>
      <c r="N155" s="4">
        <f t="shared" si="16"/>
        <v>1951.4160000000002</v>
      </c>
      <c r="O155" t="s">
        <v>333</v>
      </c>
      <c r="P155" s="4">
        <v>306.82</v>
      </c>
      <c r="Q155" t="s">
        <v>57</v>
      </c>
      <c r="R155" s="4">
        <v>338.82</v>
      </c>
      <c r="S155" t="s">
        <v>57</v>
      </c>
      <c r="T155" s="4">
        <f t="shared" si="14"/>
        <v>225.32</v>
      </c>
      <c r="U155" s="4">
        <f t="shared" si="15"/>
        <v>1951.4160000000002</v>
      </c>
    </row>
    <row r="156" spans="1:21" x14ac:dyDescent="0.25">
      <c r="A156" t="s">
        <v>246</v>
      </c>
      <c r="B156">
        <v>72197</v>
      </c>
      <c r="C156" t="s">
        <v>78</v>
      </c>
      <c r="E156" t="s">
        <v>54</v>
      </c>
      <c r="F156" t="s">
        <v>226</v>
      </c>
      <c r="G156" t="s">
        <v>138</v>
      </c>
      <c r="J156">
        <v>2787.95</v>
      </c>
      <c r="K156">
        <v>1812.17</v>
      </c>
      <c r="L156" s="4">
        <v>225.32</v>
      </c>
      <c r="M156" t="s">
        <v>57</v>
      </c>
      <c r="N156" s="4">
        <f t="shared" si="16"/>
        <v>2230.36</v>
      </c>
      <c r="O156" t="s">
        <v>333</v>
      </c>
      <c r="P156" s="4">
        <v>306.82</v>
      </c>
      <c r="Q156" t="s">
        <v>57</v>
      </c>
      <c r="R156" s="4">
        <v>338.82</v>
      </c>
      <c r="S156" t="s">
        <v>57</v>
      </c>
      <c r="T156" s="4">
        <f t="shared" si="14"/>
        <v>225.32</v>
      </c>
      <c r="U156" s="4">
        <f t="shared" si="15"/>
        <v>2230.36</v>
      </c>
    </row>
    <row r="157" spans="1:21" x14ac:dyDescent="0.25">
      <c r="A157" t="s">
        <v>247</v>
      </c>
      <c r="B157">
        <v>72196</v>
      </c>
      <c r="C157" t="s">
        <v>78</v>
      </c>
      <c r="E157" t="s">
        <v>54</v>
      </c>
      <c r="F157" t="s">
        <v>226</v>
      </c>
      <c r="G157" t="s">
        <v>138</v>
      </c>
      <c r="J157">
        <v>2439.27</v>
      </c>
      <c r="K157">
        <v>1585.53</v>
      </c>
      <c r="L157" s="4">
        <v>225.32</v>
      </c>
      <c r="M157" t="s">
        <v>57</v>
      </c>
      <c r="N157" s="4">
        <f t="shared" si="16"/>
        <v>1951.4160000000002</v>
      </c>
      <c r="O157" t="s">
        <v>333</v>
      </c>
      <c r="P157" s="4">
        <v>306.82</v>
      </c>
      <c r="Q157" t="s">
        <v>57</v>
      </c>
      <c r="R157" s="4">
        <v>338.82</v>
      </c>
      <c r="S157" t="s">
        <v>57</v>
      </c>
      <c r="T157" s="4">
        <f t="shared" si="14"/>
        <v>225.32</v>
      </c>
      <c r="U157" s="4">
        <f t="shared" si="15"/>
        <v>1951.4160000000002</v>
      </c>
    </row>
    <row r="158" spans="1:21" x14ac:dyDescent="0.25">
      <c r="A158" t="s">
        <v>248</v>
      </c>
      <c r="B158">
        <v>73222</v>
      </c>
      <c r="C158" t="s">
        <v>78</v>
      </c>
      <c r="E158" t="s">
        <v>54</v>
      </c>
      <c r="F158" t="s">
        <v>226</v>
      </c>
      <c r="G158" t="s">
        <v>138</v>
      </c>
      <c r="J158">
        <v>3234.44</v>
      </c>
      <c r="K158">
        <v>2102.39</v>
      </c>
      <c r="L158" s="4">
        <v>225.32</v>
      </c>
      <c r="M158" t="s">
        <v>57</v>
      </c>
      <c r="N158" s="4">
        <f t="shared" si="16"/>
        <v>2587.5520000000001</v>
      </c>
      <c r="O158" t="s">
        <v>333</v>
      </c>
      <c r="P158" s="4">
        <v>306.82</v>
      </c>
      <c r="Q158" t="s">
        <v>57</v>
      </c>
      <c r="R158" s="4">
        <v>338.82</v>
      </c>
      <c r="S158" t="s">
        <v>57</v>
      </c>
      <c r="T158" s="4">
        <f t="shared" si="14"/>
        <v>225.32</v>
      </c>
      <c r="U158" s="4">
        <f t="shared" si="15"/>
        <v>2587.5520000000001</v>
      </c>
    </row>
    <row r="159" spans="1:21" x14ac:dyDescent="0.25">
      <c r="A159" t="s">
        <v>249</v>
      </c>
      <c r="B159">
        <v>73221</v>
      </c>
      <c r="C159" t="s">
        <v>78</v>
      </c>
      <c r="E159" t="s">
        <v>54</v>
      </c>
      <c r="F159" t="s">
        <v>226</v>
      </c>
      <c r="G159" t="s">
        <v>138</v>
      </c>
      <c r="J159">
        <v>2787.95</v>
      </c>
      <c r="K159">
        <v>1812.17</v>
      </c>
      <c r="L159" s="4">
        <v>225.32</v>
      </c>
      <c r="M159" t="s">
        <v>57</v>
      </c>
      <c r="N159" s="4">
        <f t="shared" si="16"/>
        <v>2230.36</v>
      </c>
      <c r="O159" t="s">
        <v>333</v>
      </c>
      <c r="P159" s="4">
        <v>306.82</v>
      </c>
      <c r="Q159" t="s">
        <v>57</v>
      </c>
      <c r="R159" s="4">
        <v>338.82</v>
      </c>
      <c r="S159" t="s">
        <v>57</v>
      </c>
      <c r="T159" s="4">
        <f t="shared" si="14"/>
        <v>225.32</v>
      </c>
      <c r="U159" s="4">
        <f t="shared" si="15"/>
        <v>2230.36</v>
      </c>
    </row>
    <row r="160" spans="1:21" x14ac:dyDescent="0.25">
      <c r="A160" t="s">
        <v>250</v>
      </c>
      <c r="B160">
        <v>73223</v>
      </c>
      <c r="C160" t="s">
        <v>78</v>
      </c>
      <c r="E160" t="s">
        <v>54</v>
      </c>
      <c r="F160" t="s">
        <v>226</v>
      </c>
      <c r="G160" t="s">
        <v>138</v>
      </c>
      <c r="J160">
        <v>2787.95</v>
      </c>
      <c r="K160">
        <v>1812.17</v>
      </c>
      <c r="L160" s="4">
        <v>225.32</v>
      </c>
      <c r="M160" t="s">
        <v>57</v>
      </c>
      <c r="N160" s="4">
        <f t="shared" si="16"/>
        <v>2230.36</v>
      </c>
      <c r="O160" t="s">
        <v>333</v>
      </c>
      <c r="P160" s="4">
        <v>306.82</v>
      </c>
      <c r="Q160" t="s">
        <v>57</v>
      </c>
      <c r="R160" s="4">
        <v>338.82</v>
      </c>
      <c r="S160" t="s">
        <v>57</v>
      </c>
      <c r="T160" s="4">
        <f t="shared" si="14"/>
        <v>225.32</v>
      </c>
      <c r="U160" s="4">
        <f t="shared" si="15"/>
        <v>2230.36</v>
      </c>
    </row>
    <row r="161" spans="1:21" x14ac:dyDescent="0.25">
      <c r="A161" t="s">
        <v>251</v>
      </c>
      <c r="B161">
        <v>73225</v>
      </c>
      <c r="C161" t="s">
        <v>78</v>
      </c>
      <c r="E161" t="s">
        <v>54</v>
      </c>
      <c r="F161" t="s">
        <v>226</v>
      </c>
      <c r="G161" t="s">
        <v>138</v>
      </c>
      <c r="J161">
        <v>2787.95</v>
      </c>
      <c r="K161">
        <v>1812.17</v>
      </c>
      <c r="L161" s="4">
        <v>225.32</v>
      </c>
      <c r="M161" t="s">
        <v>57</v>
      </c>
      <c r="N161" s="4">
        <f t="shared" si="16"/>
        <v>2230.36</v>
      </c>
      <c r="O161" t="s">
        <v>333</v>
      </c>
      <c r="P161" s="4">
        <v>306.82</v>
      </c>
      <c r="Q161" t="s">
        <v>57</v>
      </c>
      <c r="R161" s="4">
        <v>338.82</v>
      </c>
      <c r="S161" t="s">
        <v>57</v>
      </c>
      <c r="T161" s="4">
        <f t="shared" si="14"/>
        <v>225.32</v>
      </c>
      <c r="U161" s="4">
        <f t="shared" si="15"/>
        <v>2230.36</v>
      </c>
    </row>
    <row r="162" spans="1:21" x14ac:dyDescent="0.25">
      <c r="A162" t="s">
        <v>252</v>
      </c>
      <c r="B162">
        <v>73720</v>
      </c>
      <c r="C162" t="s">
        <v>78</v>
      </c>
      <c r="E162" t="s">
        <v>54</v>
      </c>
      <c r="F162" t="s">
        <v>226</v>
      </c>
      <c r="G162" t="s">
        <v>138</v>
      </c>
      <c r="J162">
        <v>2787.95</v>
      </c>
      <c r="K162">
        <v>1812.17</v>
      </c>
      <c r="L162" s="4">
        <v>225.32</v>
      </c>
      <c r="M162" t="s">
        <v>57</v>
      </c>
      <c r="N162" s="4">
        <f t="shared" si="16"/>
        <v>2230.36</v>
      </c>
      <c r="O162" t="s">
        <v>333</v>
      </c>
      <c r="P162" s="4">
        <v>306.82</v>
      </c>
      <c r="Q162" t="s">
        <v>57</v>
      </c>
      <c r="R162" s="4">
        <v>338.82</v>
      </c>
      <c r="S162" t="s">
        <v>57</v>
      </c>
      <c r="T162" s="4">
        <f t="shared" si="14"/>
        <v>225.32</v>
      </c>
      <c r="U162" s="4">
        <f t="shared" si="15"/>
        <v>2230.36</v>
      </c>
    </row>
    <row r="163" spans="1:21" x14ac:dyDescent="0.25">
      <c r="A163" t="s">
        <v>253</v>
      </c>
      <c r="B163">
        <v>73721</v>
      </c>
      <c r="C163" t="s">
        <v>78</v>
      </c>
      <c r="E163" t="s">
        <v>54</v>
      </c>
      <c r="F163" t="s">
        <v>226</v>
      </c>
      <c r="G163" t="s">
        <v>138</v>
      </c>
      <c r="J163">
        <v>2787.95</v>
      </c>
      <c r="K163">
        <v>1812.17</v>
      </c>
      <c r="L163" s="4">
        <v>225.32</v>
      </c>
      <c r="M163" t="s">
        <v>57</v>
      </c>
      <c r="N163" s="4">
        <f t="shared" si="16"/>
        <v>2230.36</v>
      </c>
      <c r="O163" t="s">
        <v>333</v>
      </c>
      <c r="P163" s="4">
        <v>306.82</v>
      </c>
      <c r="Q163" t="s">
        <v>57</v>
      </c>
      <c r="R163" s="4">
        <v>338.82</v>
      </c>
      <c r="S163" t="s">
        <v>57</v>
      </c>
      <c r="T163" s="4">
        <f t="shared" si="14"/>
        <v>225.32</v>
      </c>
      <c r="U163" s="4">
        <f t="shared" si="15"/>
        <v>2230.36</v>
      </c>
    </row>
    <row r="164" spans="1:21" x14ac:dyDescent="0.25">
      <c r="A164" t="s">
        <v>254</v>
      </c>
      <c r="B164">
        <v>73722</v>
      </c>
      <c r="C164" t="s">
        <v>78</v>
      </c>
      <c r="E164" t="s">
        <v>54</v>
      </c>
      <c r="F164" t="s">
        <v>226</v>
      </c>
      <c r="G164" t="s">
        <v>138</v>
      </c>
      <c r="J164">
        <v>2439.27</v>
      </c>
      <c r="K164">
        <v>1585.53</v>
      </c>
      <c r="L164" s="4">
        <v>225.32</v>
      </c>
      <c r="M164" t="s">
        <v>57</v>
      </c>
      <c r="N164" s="4">
        <f t="shared" si="16"/>
        <v>1951.4160000000002</v>
      </c>
      <c r="O164" t="s">
        <v>333</v>
      </c>
      <c r="P164" s="4">
        <v>306.82</v>
      </c>
      <c r="Q164" t="s">
        <v>57</v>
      </c>
      <c r="R164" s="4">
        <v>338.82</v>
      </c>
      <c r="S164" t="s">
        <v>57</v>
      </c>
      <c r="T164" s="4">
        <f t="shared" si="14"/>
        <v>225.32</v>
      </c>
      <c r="U164" s="4">
        <f t="shared" si="15"/>
        <v>1951.4160000000002</v>
      </c>
    </row>
    <row r="165" spans="1:21" x14ac:dyDescent="0.25">
      <c r="A165" t="s">
        <v>255</v>
      </c>
      <c r="B165">
        <v>74181</v>
      </c>
      <c r="C165" t="s">
        <v>78</v>
      </c>
      <c r="E165" t="s">
        <v>54</v>
      </c>
      <c r="F165" t="s">
        <v>226</v>
      </c>
      <c r="G165" t="s">
        <v>138</v>
      </c>
      <c r="J165">
        <v>4332.87</v>
      </c>
      <c r="K165">
        <v>2816.37</v>
      </c>
      <c r="L165" s="4">
        <v>225.32</v>
      </c>
      <c r="M165" t="s">
        <v>57</v>
      </c>
      <c r="N165" s="4">
        <f t="shared" si="16"/>
        <v>3466.2960000000003</v>
      </c>
      <c r="O165" t="s">
        <v>333</v>
      </c>
      <c r="P165" s="4">
        <v>306.82</v>
      </c>
      <c r="Q165" t="s">
        <v>57</v>
      </c>
      <c r="R165" s="4">
        <v>338.82</v>
      </c>
      <c r="S165" t="s">
        <v>57</v>
      </c>
      <c r="T165" s="4">
        <f t="shared" si="14"/>
        <v>225.32</v>
      </c>
      <c r="U165" s="4">
        <f t="shared" si="15"/>
        <v>3466.2960000000003</v>
      </c>
    </row>
    <row r="166" spans="1:21" x14ac:dyDescent="0.25">
      <c r="A166" t="s">
        <v>256</v>
      </c>
      <c r="B166">
        <v>74182</v>
      </c>
      <c r="C166" t="s">
        <v>78</v>
      </c>
      <c r="E166" t="s">
        <v>54</v>
      </c>
      <c r="F166" t="s">
        <v>226</v>
      </c>
      <c r="G166" t="s">
        <v>138</v>
      </c>
      <c r="J166">
        <v>4332.87</v>
      </c>
      <c r="K166">
        <v>2816.37</v>
      </c>
      <c r="L166" s="4">
        <v>225.32</v>
      </c>
      <c r="M166" t="s">
        <v>57</v>
      </c>
      <c r="N166" s="4">
        <f t="shared" si="16"/>
        <v>3466.2960000000003</v>
      </c>
      <c r="O166" t="s">
        <v>333</v>
      </c>
      <c r="P166" s="4">
        <v>306.82</v>
      </c>
      <c r="Q166" t="s">
        <v>57</v>
      </c>
      <c r="R166" s="4">
        <v>338.82</v>
      </c>
      <c r="S166" t="s">
        <v>57</v>
      </c>
      <c r="T166" s="4">
        <f t="shared" si="14"/>
        <v>225.32</v>
      </c>
      <c r="U166" s="4">
        <f t="shared" si="15"/>
        <v>3466.2960000000003</v>
      </c>
    </row>
    <row r="167" spans="1:21" x14ac:dyDescent="0.25">
      <c r="A167" t="s">
        <v>257</v>
      </c>
      <c r="B167">
        <v>74183</v>
      </c>
      <c r="C167" t="s">
        <v>78</v>
      </c>
      <c r="E167" t="s">
        <v>54</v>
      </c>
      <c r="F167" t="s">
        <v>226</v>
      </c>
      <c r="G167" t="s">
        <v>138</v>
      </c>
      <c r="J167">
        <v>4332.87</v>
      </c>
      <c r="K167">
        <v>2816.37</v>
      </c>
      <c r="L167" s="4">
        <v>225.32</v>
      </c>
      <c r="M167" t="s">
        <v>57</v>
      </c>
      <c r="N167" s="4">
        <f t="shared" si="16"/>
        <v>3466.2960000000003</v>
      </c>
      <c r="O167" t="s">
        <v>333</v>
      </c>
      <c r="P167" s="4">
        <v>306.82</v>
      </c>
      <c r="Q167" t="s">
        <v>57</v>
      </c>
      <c r="R167" s="4">
        <v>338.82</v>
      </c>
      <c r="S167" t="s">
        <v>57</v>
      </c>
      <c r="T167" s="4">
        <f t="shared" si="14"/>
        <v>225.32</v>
      </c>
      <c r="U167" s="4">
        <f t="shared" si="15"/>
        <v>3466.2960000000003</v>
      </c>
    </row>
    <row r="168" spans="1:21" x14ac:dyDescent="0.25">
      <c r="A168" t="s">
        <v>258</v>
      </c>
      <c r="B168">
        <v>74185</v>
      </c>
      <c r="C168" t="s">
        <v>78</v>
      </c>
      <c r="E168" t="s">
        <v>54</v>
      </c>
      <c r="F168" t="s">
        <v>226</v>
      </c>
      <c r="G168" t="s">
        <v>138</v>
      </c>
      <c r="J168">
        <v>4332.87</v>
      </c>
      <c r="K168">
        <v>2816.37</v>
      </c>
      <c r="L168" s="4">
        <v>225.32</v>
      </c>
      <c r="M168" t="s">
        <v>57</v>
      </c>
      <c r="N168" s="4">
        <f t="shared" si="16"/>
        <v>3466.2960000000003</v>
      </c>
      <c r="O168" t="s">
        <v>333</v>
      </c>
      <c r="P168" s="4">
        <v>306.82</v>
      </c>
      <c r="Q168" t="s">
        <v>57</v>
      </c>
      <c r="R168" s="4">
        <v>338.82</v>
      </c>
      <c r="S168" t="s">
        <v>57</v>
      </c>
      <c r="T168" s="4">
        <f t="shared" si="14"/>
        <v>225.32</v>
      </c>
      <c r="U168" s="4">
        <f t="shared" si="15"/>
        <v>3466.2960000000003</v>
      </c>
    </row>
    <row r="169" spans="1:21" x14ac:dyDescent="0.25">
      <c r="A169" t="s">
        <v>259</v>
      </c>
      <c r="B169">
        <v>70540</v>
      </c>
      <c r="C169" t="s">
        <v>78</v>
      </c>
      <c r="E169" t="s">
        <v>54</v>
      </c>
      <c r="F169" t="s">
        <v>226</v>
      </c>
      <c r="G169" t="s">
        <v>138</v>
      </c>
      <c r="J169">
        <v>2439.27</v>
      </c>
      <c r="K169">
        <v>1585.53</v>
      </c>
      <c r="L169" s="4">
        <v>225.32</v>
      </c>
      <c r="M169" t="s">
        <v>57</v>
      </c>
      <c r="N169" s="4">
        <f t="shared" si="16"/>
        <v>1951.4160000000002</v>
      </c>
      <c r="O169" t="s">
        <v>333</v>
      </c>
      <c r="P169" s="4">
        <v>306.82</v>
      </c>
      <c r="Q169" t="s">
        <v>57</v>
      </c>
      <c r="R169" s="4">
        <v>338.82</v>
      </c>
      <c r="S169" t="s">
        <v>57</v>
      </c>
      <c r="T169" s="4">
        <f t="shared" si="14"/>
        <v>225.32</v>
      </c>
      <c r="U169" s="4">
        <f t="shared" si="15"/>
        <v>1951.4160000000002</v>
      </c>
    </row>
    <row r="170" spans="1:21" x14ac:dyDescent="0.25">
      <c r="A170" t="s">
        <v>260</v>
      </c>
      <c r="B170">
        <v>70542</v>
      </c>
      <c r="C170" t="s">
        <v>78</v>
      </c>
      <c r="E170" t="s">
        <v>54</v>
      </c>
      <c r="F170" t="s">
        <v>226</v>
      </c>
      <c r="G170" t="s">
        <v>138</v>
      </c>
      <c r="J170">
        <v>2439.27</v>
      </c>
      <c r="K170">
        <v>1585.53</v>
      </c>
      <c r="L170" s="4">
        <v>225.32</v>
      </c>
      <c r="M170" t="s">
        <v>57</v>
      </c>
      <c r="N170" s="4">
        <f t="shared" si="16"/>
        <v>1951.4160000000002</v>
      </c>
      <c r="O170" t="s">
        <v>333</v>
      </c>
      <c r="P170" s="4">
        <v>306.82</v>
      </c>
      <c r="Q170" t="s">
        <v>57</v>
      </c>
      <c r="R170" s="4">
        <v>338.82</v>
      </c>
      <c r="S170" t="s">
        <v>57</v>
      </c>
      <c r="T170" s="4">
        <f t="shared" si="14"/>
        <v>225.32</v>
      </c>
      <c r="U170" s="4">
        <f t="shared" si="15"/>
        <v>1951.4160000000002</v>
      </c>
    </row>
    <row r="171" spans="1:21" x14ac:dyDescent="0.25">
      <c r="A171" t="s">
        <v>261</v>
      </c>
      <c r="B171">
        <v>70543</v>
      </c>
      <c r="C171" t="s">
        <v>78</v>
      </c>
      <c r="E171" t="s">
        <v>54</v>
      </c>
      <c r="F171" t="s">
        <v>226</v>
      </c>
      <c r="G171" t="s">
        <v>138</v>
      </c>
      <c r="J171">
        <v>2787.95</v>
      </c>
      <c r="K171">
        <v>1812.17</v>
      </c>
      <c r="L171" s="4">
        <v>225.32</v>
      </c>
      <c r="M171" t="s">
        <v>57</v>
      </c>
      <c r="N171" s="4">
        <f t="shared" si="16"/>
        <v>2230.36</v>
      </c>
      <c r="O171" t="s">
        <v>333</v>
      </c>
      <c r="P171" s="4">
        <v>306.82</v>
      </c>
      <c r="Q171" t="s">
        <v>57</v>
      </c>
      <c r="R171" s="4">
        <v>338.82</v>
      </c>
      <c r="S171" t="s">
        <v>57</v>
      </c>
      <c r="T171" s="4">
        <f t="shared" si="14"/>
        <v>225.32</v>
      </c>
      <c r="U171" s="4">
        <f t="shared" si="15"/>
        <v>2230.36</v>
      </c>
    </row>
    <row r="172" spans="1:21" x14ac:dyDescent="0.25">
      <c r="A172" t="s">
        <v>262</v>
      </c>
      <c r="B172">
        <v>73218</v>
      </c>
      <c r="C172" t="s">
        <v>78</v>
      </c>
      <c r="E172" t="s">
        <v>54</v>
      </c>
      <c r="F172" t="s">
        <v>226</v>
      </c>
      <c r="G172" t="s">
        <v>138</v>
      </c>
      <c r="J172">
        <v>2787.95</v>
      </c>
      <c r="K172">
        <v>1812.17</v>
      </c>
      <c r="L172" s="4">
        <v>225.32</v>
      </c>
      <c r="M172" t="s">
        <v>57</v>
      </c>
      <c r="N172" s="4">
        <f t="shared" si="16"/>
        <v>2230.36</v>
      </c>
      <c r="O172" t="s">
        <v>333</v>
      </c>
      <c r="P172" s="4">
        <v>306.82</v>
      </c>
      <c r="Q172" t="s">
        <v>57</v>
      </c>
      <c r="R172" s="4">
        <v>338.82</v>
      </c>
      <c r="S172" t="s">
        <v>57</v>
      </c>
      <c r="T172" s="4">
        <f t="shared" si="14"/>
        <v>225.32</v>
      </c>
      <c r="U172" s="4">
        <f t="shared" si="15"/>
        <v>2230.36</v>
      </c>
    </row>
    <row r="173" spans="1:21" x14ac:dyDescent="0.25">
      <c r="A173" t="s">
        <v>263</v>
      </c>
      <c r="B173">
        <v>73220</v>
      </c>
      <c r="C173" t="s">
        <v>78</v>
      </c>
      <c r="E173" t="s">
        <v>54</v>
      </c>
      <c r="F173" t="s">
        <v>226</v>
      </c>
      <c r="G173" t="s">
        <v>138</v>
      </c>
      <c r="J173">
        <v>3485.3</v>
      </c>
      <c r="K173">
        <v>2265.4499999999998</v>
      </c>
      <c r="L173" s="4">
        <v>225.32</v>
      </c>
      <c r="M173" t="s">
        <v>57</v>
      </c>
      <c r="N173" s="4">
        <f t="shared" si="16"/>
        <v>2788.2400000000002</v>
      </c>
      <c r="O173" t="s">
        <v>333</v>
      </c>
      <c r="P173" s="4">
        <v>306.82</v>
      </c>
      <c r="Q173" t="s">
        <v>57</v>
      </c>
      <c r="R173" s="4">
        <v>338.82</v>
      </c>
      <c r="S173" t="s">
        <v>57</v>
      </c>
      <c r="T173" s="4">
        <f t="shared" si="14"/>
        <v>225.32</v>
      </c>
      <c r="U173" s="4">
        <f t="shared" si="15"/>
        <v>2788.2400000000002</v>
      </c>
    </row>
    <row r="174" spans="1:21" x14ac:dyDescent="0.25">
      <c r="A174" t="s">
        <v>264</v>
      </c>
      <c r="B174">
        <v>73718</v>
      </c>
      <c r="C174" t="s">
        <v>78</v>
      </c>
      <c r="E174" t="s">
        <v>54</v>
      </c>
      <c r="F174" t="s">
        <v>226</v>
      </c>
      <c r="G174" t="s">
        <v>138</v>
      </c>
      <c r="J174">
        <v>2787.95</v>
      </c>
      <c r="K174">
        <v>1812.17</v>
      </c>
      <c r="L174" s="4">
        <v>225.32</v>
      </c>
      <c r="M174" t="s">
        <v>57</v>
      </c>
      <c r="N174" s="4">
        <f t="shared" si="16"/>
        <v>2230.36</v>
      </c>
      <c r="O174" t="s">
        <v>333</v>
      </c>
      <c r="P174" s="4">
        <v>306.82</v>
      </c>
      <c r="Q174" t="s">
        <v>57</v>
      </c>
      <c r="R174" s="4">
        <v>338.82</v>
      </c>
      <c r="S174" t="s">
        <v>57</v>
      </c>
      <c r="T174" s="4">
        <f t="shared" si="14"/>
        <v>225.32</v>
      </c>
      <c r="U174" s="4">
        <f t="shared" si="15"/>
        <v>2230.36</v>
      </c>
    </row>
    <row r="175" spans="1:21" x14ac:dyDescent="0.25">
      <c r="A175" t="s">
        <v>265</v>
      </c>
      <c r="B175">
        <v>73719</v>
      </c>
      <c r="C175" t="s">
        <v>78</v>
      </c>
      <c r="E175" t="s">
        <v>54</v>
      </c>
      <c r="F175" t="s">
        <v>226</v>
      </c>
      <c r="G175" t="s">
        <v>138</v>
      </c>
      <c r="J175">
        <v>2787.95</v>
      </c>
      <c r="K175">
        <v>1812.17</v>
      </c>
      <c r="L175" s="4">
        <v>225.32</v>
      </c>
      <c r="M175" t="s">
        <v>57</v>
      </c>
      <c r="N175" s="4">
        <f t="shared" si="16"/>
        <v>2230.36</v>
      </c>
      <c r="O175" t="s">
        <v>333</v>
      </c>
      <c r="P175" s="4">
        <v>306.82</v>
      </c>
      <c r="Q175" t="s">
        <v>57</v>
      </c>
      <c r="R175" s="4">
        <v>338.82</v>
      </c>
      <c r="S175" t="s">
        <v>57</v>
      </c>
      <c r="T175" s="4">
        <f t="shared" si="14"/>
        <v>225.32</v>
      </c>
      <c r="U175" s="4">
        <f t="shared" si="15"/>
        <v>2230.36</v>
      </c>
    </row>
    <row r="176" spans="1:21" x14ac:dyDescent="0.25">
      <c r="A176" t="s">
        <v>266</v>
      </c>
      <c r="B176">
        <v>70336</v>
      </c>
      <c r="C176" t="s">
        <v>78</v>
      </c>
      <c r="E176" t="s">
        <v>54</v>
      </c>
      <c r="F176" t="s">
        <v>226</v>
      </c>
      <c r="G176" t="s">
        <v>138</v>
      </c>
      <c r="J176">
        <v>2439.27</v>
      </c>
      <c r="K176">
        <v>1585.53</v>
      </c>
      <c r="L176" s="4">
        <v>225.32</v>
      </c>
      <c r="M176" t="s">
        <v>57</v>
      </c>
      <c r="N176" s="4">
        <f t="shared" si="16"/>
        <v>1951.4160000000002</v>
      </c>
      <c r="O176" t="s">
        <v>333</v>
      </c>
      <c r="P176" s="4">
        <v>306.82</v>
      </c>
      <c r="Q176" t="s">
        <v>57</v>
      </c>
      <c r="R176" s="4">
        <v>338.82</v>
      </c>
      <c r="S176" t="s">
        <v>57</v>
      </c>
      <c r="T176" s="4">
        <f t="shared" si="14"/>
        <v>225.32</v>
      </c>
      <c r="U176" s="4">
        <f t="shared" si="15"/>
        <v>1951.4160000000002</v>
      </c>
    </row>
    <row r="177" spans="1:21" x14ac:dyDescent="0.25">
      <c r="A177" t="s">
        <v>267</v>
      </c>
      <c r="B177">
        <v>71550</v>
      </c>
      <c r="C177" t="s">
        <v>78</v>
      </c>
      <c r="E177" t="s">
        <v>54</v>
      </c>
      <c r="F177" t="s">
        <v>226</v>
      </c>
      <c r="G177" t="s">
        <v>138</v>
      </c>
      <c r="J177">
        <v>2787.95</v>
      </c>
      <c r="K177">
        <v>1812.17</v>
      </c>
      <c r="L177" s="4">
        <v>225.32</v>
      </c>
      <c r="M177" t="s">
        <v>57</v>
      </c>
      <c r="N177" s="4">
        <f t="shared" si="16"/>
        <v>2230.36</v>
      </c>
      <c r="O177" t="s">
        <v>333</v>
      </c>
      <c r="P177" s="4">
        <v>306.82</v>
      </c>
      <c r="Q177" t="s">
        <v>57</v>
      </c>
      <c r="R177" s="4">
        <v>338.82</v>
      </c>
      <c r="S177" t="s">
        <v>57</v>
      </c>
      <c r="T177" s="4">
        <f t="shared" si="14"/>
        <v>225.32</v>
      </c>
      <c r="U177" s="4">
        <f t="shared" si="15"/>
        <v>2230.36</v>
      </c>
    </row>
    <row r="178" spans="1:21" x14ac:dyDescent="0.25">
      <c r="A178" t="s">
        <v>268</v>
      </c>
      <c r="B178">
        <v>71551</v>
      </c>
      <c r="C178" t="s">
        <v>78</v>
      </c>
      <c r="E178" t="s">
        <v>54</v>
      </c>
      <c r="F178" t="s">
        <v>226</v>
      </c>
      <c r="G178" t="s">
        <v>138</v>
      </c>
      <c r="J178">
        <v>2787.95</v>
      </c>
      <c r="K178">
        <v>1812.17</v>
      </c>
      <c r="L178" s="4">
        <v>225.32</v>
      </c>
      <c r="M178" t="s">
        <v>57</v>
      </c>
      <c r="N178" s="4">
        <f t="shared" si="16"/>
        <v>2230.36</v>
      </c>
      <c r="O178" t="s">
        <v>333</v>
      </c>
      <c r="P178" s="4">
        <v>306.82</v>
      </c>
      <c r="Q178" t="s">
        <v>57</v>
      </c>
      <c r="R178" s="4">
        <v>338.82</v>
      </c>
      <c r="S178" t="s">
        <v>57</v>
      </c>
      <c r="T178" s="4">
        <f t="shared" si="14"/>
        <v>225.32</v>
      </c>
      <c r="U178" s="4">
        <f t="shared" si="15"/>
        <v>2230.36</v>
      </c>
    </row>
    <row r="179" spans="1:21" x14ac:dyDescent="0.25">
      <c r="A179" t="s">
        <v>269</v>
      </c>
      <c r="B179">
        <v>71552</v>
      </c>
      <c r="C179" t="s">
        <v>78</v>
      </c>
      <c r="E179" t="s">
        <v>54</v>
      </c>
      <c r="F179" t="s">
        <v>226</v>
      </c>
      <c r="G179" t="s">
        <v>138</v>
      </c>
      <c r="J179">
        <v>2787.95</v>
      </c>
      <c r="K179">
        <v>1812.17</v>
      </c>
      <c r="L179" s="4">
        <v>225.32</v>
      </c>
      <c r="M179" t="s">
        <v>57</v>
      </c>
      <c r="N179" s="4">
        <f t="shared" si="16"/>
        <v>2230.36</v>
      </c>
      <c r="O179" t="s">
        <v>333</v>
      </c>
      <c r="P179" s="4">
        <v>306.82</v>
      </c>
      <c r="Q179" t="s">
        <v>57</v>
      </c>
      <c r="R179" s="4">
        <v>338.82</v>
      </c>
      <c r="S179" t="s">
        <v>57</v>
      </c>
      <c r="T179" s="4">
        <f t="shared" si="14"/>
        <v>225.32</v>
      </c>
      <c r="U179" s="4">
        <f t="shared" si="15"/>
        <v>2230.36</v>
      </c>
    </row>
    <row r="180" spans="1:21" x14ac:dyDescent="0.25">
      <c r="A180" t="s">
        <v>270</v>
      </c>
      <c r="B180">
        <v>71555</v>
      </c>
      <c r="C180" t="s">
        <v>78</v>
      </c>
      <c r="E180" t="s">
        <v>54</v>
      </c>
      <c r="F180" t="s">
        <v>226</v>
      </c>
      <c r="G180" t="s">
        <v>138</v>
      </c>
      <c r="J180">
        <v>2787.95</v>
      </c>
      <c r="K180">
        <v>1812.17</v>
      </c>
      <c r="L180" s="4">
        <v>225.32</v>
      </c>
      <c r="M180" t="s">
        <v>57</v>
      </c>
      <c r="N180" s="4">
        <f t="shared" si="16"/>
        <v>2230.36</v>
      </c>
      <c r="O180" t="s">
        <v>333</v>
      </c>
      <c r="P180" s="4">
        <v>306.82</v>
      </c>
      <c r="Q180" t="s">
        <v>57</v>
      </c>
      <c r="R180" s="4">
        <v>338.82</v>
      </c>
      <c r="S180" t="s">
        <v>57</v>
      </c>
      <c r="T180" s="4">
        <f t="shared" si="14"/>
        <v>225.32</v>
      </c>
      <c r="U180" s="4">
        <f t="shared" si="15"/>
        <v>2230.36</v>
      </c>
    </row>
    <row r="181" spans="1:21" x14ac:dyDescent="0.25">
      <c r="A181" t="s">
        <v>271</v>
      </c>
      <c r="B181">
        <v>77058</v>
      </c>
      <c r="C181" t="s">
        <v>78</v>
      </c>
      <c r="E181" t="s">
        <v>54</v>
      </c>
      <c r="F181" t="s">
        <v>226</v>
      </c>
      <c r="G181" t="s">
        <v>138</v>
      </c>
      <c r="J181">
        <v>2439.27</v>
      </c>
      <c r="K181">
        <v>1585.53</v>
      </c>
      <c r="L181" s="4">
        <v>225.32</v>
      </c>
      <c r="M181" t="s">
        <v>57</v>
      </c>
      <c r="N181" s="4">
        <f t="shared" si="16"/>
        <v>1951.4160000000002</v>
      </c>
      <c r="O181" t="s">
        <v>333</v>
      </c>
      <c r="P181" s="4">
        <v>306.82</v>
      </c>
      <c r="Q181" t="s">
        <v>57</v>
      </c>
      <c r="R181" s="4">
        <v>338.82</v>
      </c>
      <c r="S181" t="s">
        <v>57</v>
      </c>
      <c r="T181" s="4">
        <f t="shared" si="14"/>
        <v>225.32</v>
      </c>
      <c r="U181" s="4">
        <f t="shared" si="15"/>
        <v>1951.4160000000002</v>
      </c>
    </row>
    <row r="182" spans="1:21" x14ac:dyDescent="0.25">
      <c r="A182" t="s">
        <v>272</v>
      </c>
      <c r="B182">
        <v>77059</v>
      </c>
      <c r="C182" t="s">
        <v>78</v>
      </c>
      <c r="E182" t="s">
        <v>54</v>
      </c>
      <c r="F182" t="s">
        <v>226</v>
      </c>
      <c r="G182" t="s">
        <v>138</v>
      </c>
      <c r="J182">
        <v>2439.27</v>
      </c>
      <c r="K182">
        <v>1585.53</v>
      </c>
      <c r="L182" s="4">
        <v>225.32</v>
      </c>
      <c r="M182" t="s">
        <v>57</v>
      </c>
      <c r="N182" s="4">
        <f t="shared" si="16"/>
        <v>1951.4160000000002</v>
      </c>
      <c r="O182" t="s">
        <v>333</v>
      </c>
      <c r="P182" s="4">
        <v>306.82</v>
      </c>
      <c r="Q182" t="s">
        <v>57</v>
      </c>
      <c r="R182" s="4">
        <v>338.82</v>
      </c>
      <c r="S182" t="s">
        <v>57</v>
      </c>
      <c r="T182" s="4">
        <f t="shared" si="14"/>
        <v>225.32</v>
      </c>
      <c r="U182" s="4">
        <f t="shared" si="15"/>
        <v>1951.4160000000002</v>
      </c>
    </row>
    <row r="183" spans="1:21" x14ac:dyDescent="0.25">
      <c r="A183" t="s">
        <v>273</v>
      </c>
      <c r="B183">
        <v>77049</v>
      </c>
      <c r="C183" t="s">
        <v>78</v>
      </c>
      <c r="E183" t="s">
        <v>54</v>
      </c>
      <c r="F183" t="s">
        <v>226</v>
      </c>
      <c r="G183" t="s">
        <v>138</v>
      </c>
      <c r="J183">
        <v>2787.95</v>
      </c>
      <c r="K183">
        <v>1812.17</v>
      </c>
      <c r="L183" s="4">
        <v>225.32</v>
      </c>
      <c r="M183" t="s">
        <v>57</v>
      </c>
      <c r="N183" s="4">
        <f t="shared" si="16"/>
        <v>2230.36</v>
      </c>
      <c r="O183" t="s">
        <v>333</v>
      </c>
      <c r="P183" s="4">
        <v>306.82</v>
      </c>
      <c r="Q183" t="s">
        <v>57</v>
      </c>
      <c r="R183" s="4">
        <v>338.82</v>
      </c>
      <c r="S183" t="s">
        <v>57</v>
      </c>
      <c r="T183" s="4">
        <f t="shared" si="14"/>
        <v>225.32</v>
      </c>
      <c r="U183" s="4">
        <f t="shared" si="15"/>
        <v>2230.36</v>
      </c>
    </row>
    <row r="184" spans="1:21" x14ac:dyDescent="0.25">
      <c r="A184" t="s">
        <v>274</v>
      </c>
      <c r="B184">
        <v>76377</v>
      </c>
      <c r="C184" t="s">
        <v>78</v>
      </c>
      <c r="E184" t="s">
        <v>54</v>
      </c>
      <c r="F184" t="s">
        <v>226</v>
      </c>
      <c r="G184" t="s">
        <v>138</v>
      </c>
      <c r="J184">
        <v>432.27</v>
      </c>
      <c r="K184">
        <v>280.98</v>
      </c>
      <c r="L184" s="4">
        <v>225.32</v>
      </c>
      <c r="M184" t="s">
        <v>57</v>
      </c>
      <c r="N184" s="4">
        <f t="shared" si="16"/>
        <v>345.81600000000003</v>
      </c>
      <c r="O184" t="s">
        <v>333</v>
      </c>
      <c r="P184" s="4">
        <v>306.82</v>
      </c>
      <c r="Q184" t="s">
        <v>57</v>
      </c>
      <c r="R184" s="4">
        <v>338.82</v>
      </c>
      <c r="S184" t="s">
        <v>57</v>
      </c>
      <c r="T184" s="4">
        <f t="shared" si="14"/>
        <v>225.32</v>
      </c>
      <c r="U184" s="4">
        <f t="shared" si="15"/>
        <v>345.81600000000003</v>
      </c>
    </row>
    <row r="185" spans="1:21" x14ac:dyDescent="0.25">
      <c r="A185" t="s">
        <v>275</v>
      </c>
      <c r="B185">
        <v>77021</v>
      </c>
      <c r="C185" t="s">
        <v>78</v>
      </c>
      <c r="E185" t="s">
        <v>54</v>
      </c>
      <c r="F185" t="s">
        <v>226</v>
      </c>
      <c r="G185" t="s">
        <v>138</v>
      </c>
      <c r="J185">
        <v>1684.05</v>
      </c>
      <c r="K185">
        <v>1094.6300000000001</v>
      </c>
      <c r="L185" s="4">
        <v>225.32</v>
      </c>
      <c r="M185" t="s">
        <v>57</v>
      </c>
      <c r="N185" s="4">
        <f t="shared" si="16"/>
        <v>1347.24</v>
      </c>
      <c r="O185" t="s">
        <v>333</v>
      </c>
      <c r="P185" s="4">
        <v>306.82</v>
      </c>
      <c r="Q185" t="s">
        <v>57</v>
      </c>
      <c r="R185" s="4">
        <v>338.82</v>
      </c>
      <c r="S185" t="s">
        <v>57</v>
      </c>
      <c r="T185" s="4">
        <f t="shared" si="14"/>
        <v>225.32</v>
      </c>
      <c r="U185" s="4">
        <f t="shared" si="15"/>
        <v>1347.24</v>
      </c>
    </row>
    <row r="186" spans="1:21" x14ac:dyDescent="0.25">
      <c r="A186" t="s">
        <v>276</v>
      </c>
      <c r="B186">
        <v>19103</v>
      </c>
      <c r="C186" t="s">
        <v>78</v>
      </c>
      <c r="E186" t="s">
        <v>54</v>
      </c>
      <c r="F186" t="s">
        <v>226</v>
      </c>
      <c r="G186" t="s">
        <v>138</v>
      </c>
      <c r="J186">
        <v>2013.75</v>
      </c>
      <c r="K186">
        <v>1308.94</v>
      </c>
      <c r="L186" s="4">
        <v>225.32</v>
      </c>
      <c r="M186" t="s">
        <v>57</v>
      </c>
      <c r="N186" s="4">
        <f t="shared" si="16"/>
        <v>1611</v>
      </c>
      <c r="O186" t="s">
        <v>333</v>
      </c>
      <c r="P186" s="4">
        <v>306.82</v>
      </c>
      <c r="Q186" t="s">
        <v>57</v>
      </c>
      <c r="R186" s="4">
        <v>338.82</v>
      </c>
      <c r="S186" t="s">
        <v>57</v>
      </c>
      <c r="T186" s="4">
        <f t="shared" si="14"/>
        <v>225.32</v>
      </c>
      <c r="U186" s="4">
        <f t="shared" si="15"/>
        <v>1611</v>
      </c>
    </row>
    <row r="187" spans="1:21" x14ac:dyDescent="0.25">
      <c r="A187" t="s">
        <v>277</v>
      </c>
      <c r="B187">
        <v>19295</v>
      </c>
      <c r="C187" t="s">
        <v>78</v>
      </c>
      <c r="E187" t="s">
        <v>54</v>
      </c>
      <c r="F187" t="s">
        <v>226</v>
      </c>
      <c r="G187" t="s">
        <v>138</v>
      </c>
      <c r="J187">
        <v>318.23</v>
      </c>
      <c r="K187">
        <v>206.85</v>
      </c>
      <c r="L187" s="4">
        <v>225.32</v>
      </c>
      <c r="M187" t="s">
        <v>57</v>
      </c>
      <c r="N187" s="4">
        <f t="shared" si="16"/>
        <v>254.58400000000003</v>
      </c>
      <c r="O187" t="s">
        <v>333</v>
      </c>
      <c r="P187" s="4">
        <v>306.82</v>
      </c>
      <c r="Q187" t="s">
        <v>57</v>
      </c>
      <c r="R187" s="4">
        <v>338.82</v>
      </c>
      <c r="S187" t="s">
        <v>57</v>
      </c>
      <c r="T187" s="4">
        <f t="shared" si="14"/>
        <v>225.32</v>
      </c>
      <c r="U187" s="4">
        <f t="shared" si="15"/>
        <v>338.82</v>
      </c>
    </row>
    <row r="188" spans="1:21" x14ac:dyDescent="0.25">
      <c r="A188" t="s">
        <v>278</v>
      </c>
      <c r="B188">
        <v>76376</v>
      </c>
      <c r="C188" t="s">
        <v>78</v>
      </c>
      <c r="E188" t="s">
        <v>54</v>
      </c>
      <c r="F188" t="s">
        <v>226</v>
      </c>
      <c r="G188" t="s">
        <v>138</v>
      </c>
      <c r="J188">
        <v>658.74</v>
      </c>
      <c r="K188">
        <v>428.18</v>
      </c>
      <c r="L188" s="4">
        <v>225.32</v>
      </c>
      <c r="M188" t="s">
        <v>57</v>
      </c>
      <c r="N188" s="4">
        <f t="shared" si="16"/>
        <v>526.99200000000008</v>
      </c>
      <c r="O188" t="s">
        <v>333</v>
      </c>
      <c r="P188" s="4">
        <v>306.82</v>
      </c>
      <c r="Q188" t="s">
        <v>57</v>
      </c>
      <c r="R188" s="4">
        <v>338.82</v>
      </c>
      <c r="S188" t="s">
        <v>57</v>
      </c>
      <c r="T188" s="4">
        <f t="shared" si="14"/>
        <v>225.32</v>
      </c>
      <c r="U188" s="4">
        <f t="shared" si="15"/>
        <v>526.99200000000008</v>
      </c>
    </row>
    <row r="189" spans="1:21" x14ac:dyDescent="0.25">
      <c r="A189" t="s">
        <v>279</v>
      </c>
      <c r="B189">
        <v>76390</v>
      </c>
      <c r="C189" t="s">
        <v>78</v>
      </c>
      <c r="E189" t="s">
        <v>54</v>
      </c>
      <c r="F189" t="s">
        <v>226</v>
      </c>
      <c r="G189" t="s">
        <v>138</v>
      </c>
      <c r="J189">
        <v>2468.41</v>
      </c>
      <c r="K189">
        <v>1604.47</v>
      </c>
      <c r="L189" s="4">
        <v>225.32</v>
      </c>
      <c r="M189" t="s">
        <v>57</v>
      </c>
      <c r="N189" s="4">
        <f t="shared" si="16"/>
        <v>1974.7280000000001</v>
      </c>
      <c r="O189" t="s">
        <v>333</v>
      </c>
      <c r="P189" s="4">
        <v>306.82</v>
      </c>
      <c r="Q189" t="s">
        <v>57</v>
      </c>
      <c r="R189" s="4">
        <v>338.82</v>
      </c>
      <c r="S189" t="s">
        <v>57</v>
      </c>
      <c r="T189" s="4">
        <f t="shared" si="14"/>
        <v>225.32</v>
      </c>
      <c r="U189" s="4">
        <f t="shared" si="15"/>
        <v>1974.7280000000001</v>
      </c>
    </row>
    <row r="190" spans="1:21" x14ac:dyDescent="0.25">
      <c r="A190" t="s">
        <v>280</v>
      </c>
      <c r="B190">
        <v>77084</v>
      </c>
      <c r="C190" t="s">
        <v>78</v>
      </c>
      <c r="E190" t="s">
        <v>54</v>
      </c>
      <c r="F190" t="s">
        <v>226</v>
      </c>
      <c r="G190" t="s">
        <v>138</v>
      </c>
      <c r="J190">
        <v>2468.41</v>
      </c>
      <c r="K190">
        <v>1604.47</v>
      </c>
      <c r="L190" s="4">
        <v>225.32</v>
      </c>
      <c r="M190" t="s">
        <v>57</v>
      </c>
      <c r="N190" s="4">
        <f t="shared" si="16"/>
        <v>1974.7280000000001</v>
      </c>
      <c r="O190" t="s">
        <v>333</v>
      </c>
      <c r="P190" s="4">
        <v>306.82</v>
      </c>
      <c r="Q190" t="s">
        <v>57</v>
      </c>
      <c r="R190" s="4">
        <v>338.82</v>
      </c>
      <c r="S190" t="s">
        <v>57</v>
      </c>
      <c r="T190" s="4">
        <f t="shared" si="14"/>
        <v>225.32</v>
      </c>
      <c r="U190" s="4">
        <f t="shared" si="15"/>
        <v>1974.7280000000001</v>
      </c>
    </row>
    <row r="191" spans="1:21" x14ac:dyDescent="0.25">
      <c r="A191" t="s">
        <v>281</v>
      </c>
      <c r="B191">
        <v>72198</v>
      </c>
      <c r="C191" t="s">
        <v>78</v>
      </c>
      <c r="E191" t="s">
        <v>54</v>
      </c>
      <c r="F191" t="s">
        <v>226</v>
      </c>
      <c r="G191" t="s">
        <v>138</v>
      </c>
      <c r="J191">
        <v>2439.27</v>
      </c>
      <c r="K191">
        <v>1585.53</v>
      </c>
      <c r="L191" s="4">
        <v>225.32</v>
      </c>
      <c r="M191" t="s">
        <v>57</v>
      </c>
      <c r="N191" s="4">
        <f t="shared" si="16"/>
        <v>1951.4160000000002</v>
      </c>
      <c r="O191" t="s">
        <v>333</v>
      </c>
      <c r="P191" s="4">
        <v>306.82</v>
      </c>
      <c r="Q191" t="s">
        <v>57</v>
      </c>
      <c r="R191" s="4">
        <v>338.82</v>
      </c>
      <c r="S191" t="s">
        <v>57</v>
      </c>
      <c r="T191" s="4">
        <f t="shared" si="14"/>
        <v>225.32</v>
      </c>
      <c r="U191" s="4">
        <f t="shared" si="15"/>
        <v>1951.4160000000002</v>
      </c>
    </row>
    <row r="192" spans="1:21" x14ac:dyDescent="0.25">
      <c r="A192" t="s">
        <v>282</v>
      </c>
      <c r="B192">
        <v>73723</v>
      </c>
      <c r="C192" t="s">
        <v>78</v>
      </c>
      <c r="E192" t="s">
        <v>54</v>
      </c>
      <c r="F192" t="s">
        <v>226</v>
      </c>
      <c r="G192" t="s">
        <v>138</v>
      </c>
      <c r="J192">
        <v>2787.95</v>
      </c>
      <c r="K192">
        <v>1812.17</v>
      </c>
      <c r="L192" s="4">
        <v>225.32</v>
      </c>
      <c r="M192" t="s">
        <v>57</v>
      </c>
      <c r="N192" s="4">
        <f t="shared" si="16"/>
        <v>2230.36</v>
      </c>
      <c r="O192" t="s">
        <v>333</v>
      </c>
      <c r="P192" s="4">
        <v>306.82</v>
      </c>
      <c r="Q192" t="s">
        <v>57</v>
      </c>
      <c r="R192" s="4">
        <v>338.82</v>
      </c>
      <c r="S192" t="s">
        <v>57</v>
      </c>
      <c r="T192" s="4">
        <f t="shared" si="14"/>
        <v>225.32</v>
      </c>
      <c r="U192" s="4">
        <f t="shared" si="15"/>
        <v>2230.36</v>
      </c>
    </row>
    <row r="193" spans="1:21" x14ac:dyDescent="0.25">
      <c r="A193" t="s">
        <v>283</v>
      </c>
      <c r="B193">
        <v>73219</v>
      </c>
      <c r="C193" t="s">
        <v>78</v>
      </c>
      <c r="E193" t="s">
        <v>54</v>
      </c>
      <c r="F193" t="s">
        <v>226</v>
      </c>
      <c r="G193" t="s">
        <v>138</v>
      </c>
      <c r="J193">
        <v>3234.44</v>
      </c>
      <c r="K193">
        <v>2102.39</v>
      </c>
      <c r="L193" s="4">
        <v>225.32</v>
      </c>
      <c r="M193" t="s">
        <v>57</v>
      </c>
      <c r="N193" s="4">
        <f t="shared" si="16"/>
        <v>2587.5520000000001</v>
      </c>
      <c r="O193" t="s">
        <v>333</v>
      </c>
      <c r="P193" s="4">
        <v>306.82</v>
      </c>
      <c r="Q193" t="s">
        <v>57</v>
      </c>
      <c r="R193" s="4">
        <v>338.82</v>
      </c>
      <c r="S193" t="s">
        <v>57</v>
      </c>
      <c r="T193" s="4">
        <f t="shared" si="14"/>
        <v>225.32</v>
      </c>
      <c r="U193" s="4">
        <f t="shared" si="15"/>
        <v>2587.5520000000001</v>
      </c>
    </row>
    <row r="194" spans="1:21" x14ac:dyDescent="0.25">
      <c r="A194" t="s">
        <v>284</v>
      </c>
      <c r="B194">
        <v>70450</v>
      </c>
      <c r="C194" t="s">
        <v>78</v>
      </c>
      <c r="E194" t="s">
        <v>54</v>
      </c>
      <c r="F194" t="s">
        <v>226</v>
      </c>
      <c r="G194" t="s">
        <v>138</v>
      </c>
      <c r="J194">
        <v>1755.87</v>
      </c>
      <c r="K194">
        <v>1141.32</v>
      </c>
      <c r="L194" s="4">
        <v>225.32</v>
      </c>
      <c r="M194" t="s">
        <v>57</v>
      </c>
      <c r="N194" s="4">
        <f t="shared" si="16"/>
        <v>1404.6959999999999</v>
      </c>
      <c r="O194" t="s">
        <v>333</v>
      </c>
      <c r="P194" s="4">
        <v>306.82</v>
      </c>
      <c r="Q194" t="s">
        <v>57</v>
      </c>
      <c r="R194" s="4">
        <v>338.82</v>
      </c>
      <c r="S194" t="s">
        <v>57</v>
      </c>
      <c r="T194" s="4">
        <f t="shared" si="14"/>
        <v>225.32</v>
      </c>
      <c r="U194" s="4">
        <f t="shared" si="15"/>
        <v>1404.6959999999999</v>
      </c>
    </row>
    <row r="195" spans="1:21" x14ac:dyDescent="0.25">
      <c r="A195" t="s">
        <v>285</v>
      </c>
      <c r="B195">
        <v>70460</v>
      </c>
      <c r="C195" t="s">
        <v>78</v>
      </c>
      <c r="E195" t="s">
        <v>54</v>
      </c>
      <c r="F195" t="s">
        <v>226</v>
      </c>
      <c r="G195" t="s">
        <v>138</v>
      </c>
      <c r="J195">
        <v>2809.63</v>
      </c>
      <c r="K195">
        <v>1826.26</v>
      </c>
      <c r="L195" s="4">
        <v>225.32</v>
      </c>
      <c r="M195" t="s">
        <v>57</v>
      </c>
      <c r="N195" s="4">
        <f>J195*0.8</f>
        <v>2247.7040000000002</v>
      </c>
      <c r="O195" t="s">
        <v>333</v>
      </c>
      <c r="P195" s="4">
        <v>306.82</v>
      </c>
      <c r="Q195" t="s">
        <v>57</v>
      </c>
      <c r="R195" s="4">
        <v>338.82</v>
      </c>
      <c r="S195" t="s">
        <v>57</v>
      </c>
      <c r="T195" s="4">
        <f t="shared" ref="T195:T243" si="17">MIN(L195:R195)</f>
        <v>225.32</v>
      </c>
      <c r="U195" s="4">
        <f t="shared" ref="U195:U243" si="18">MAX(L195:R195)</f>
        <v>2247.7040000000002</v>
      </c>
    </row>
    <row r="196" spans="1:21" x14ac:dyDescent="0.25">
      <c r="A196" t="s">
        <v>286</v>
      </c>
      <c r="B196">
        <v>70470</v>
      </c>
      <c r="C196" t="s">
        <v>78</v>
      </c>
      <c r="E196" t="s">
        <v>54</v>
      </c>
      <c r="F196" t="s">
        <v>226</v>
      </c>
      <c r="G196" t="s">
        <v>138</v>
      </c>
      <c r="J196">
        <v>2809.63</v>
      </c>
      <c r="K196">
        <v>1826.26</v>
      </c>
      <c r="L196" s="4">
        <v>225.32</v>
      </c>
      <c r="M196" t="s">
        <v>57</v>
      </c>
      <c r="N196" s="4">
        <f t="shared" ref="N196:N259" si="19">J196*0.8</f>
        <v>2247.7040000000002</v>
      </c>
      <c r="O196" t="s">
        <v>333</v>
      </c>
      <c r="P196" s="4">
        <v>306.82</v>
      </c>
      <c r="Q196" t="s">
        <v>57</v>
      </c>
      <c r="R196" s="4">
        <v>338.82</v>
      </c>
      <c r="S196" t="s">
        <v>57</v>
      </c>
      <c r="T196" s="4">
        <f t="shared" si="17"/>
        <v>225.32</v>
      </c>
      <c r="U196" s="4">
        <f t="shared" si="18"/>
        <v>2247.7040000000002</v>
      </c>
    </row>
    <row r="197" spans="1:21" x14ac:dyDescent="0.25">
      <c r="A197" t="s">
        <v>287</v>
      </c>
      <c r="B197">
        <v>70480</v>
      </c>
      <c r="C197" t="s">
        <v>78</v>
      </c>
      <c r="E197" t="s">
        <v>54</v>
      </c>
      <c r="F197" t="s">
        <v>226</v>
      </c>
      <c r="G197" t="s">
        <v>138</v>
      </c>
      <c r="J197">
        <v>2090.59</v>
      </c>
      <c r="K197">
        <v>1358.88</v>
      </c>
      <c r="L197" s="4">
        <v>225.32</v>
      </c>
      <c r="M197" t="s">
        <v>57</v>
      </c>
      <c r="N197" s="4">
        <f t="shared" si="19"/>
        <v>1672.4720000000002</v>
      </c>
      <c r="O197" t="s">
        <v>333</v>
      </c>
      <c r="P197" s="4">
        <v>306.82</v>
      </c>
      <c r="Q197" t="s">
        <v>57</v>
      </c>
      <c r="R197" s="4">
        <v>338.82</v>
      </c>
      <c r="S197" t="s">
        <v>57</v>
      </c>
      <c r="T197" s="4">
        <f t="shared" si="17"/>
        <v>225.32</v>
      </c>
      <c r="U197" s="4">
        <f t="shared" si="18"/>
        <v>1672.4720000000002</v>
      </c>
    </row>
    <row r="198" spans="1:21" x14ac:dyDescent="0.25">
      <c r="A198" t="s">
        <v>288</v>
      </c>
      <c r="B198">
        <v>70481</v>
      </c>
      <c r="C198" t="s">
        <v>78</v>
      </c>
      <c r="E198" t="s">
        <v>54</v>
      </c>
      <c r="F198" t="s">
        <v>226</v>
      </c>
      <c r="G198" t="s">
        <v>138</v>
      </c>
      <c r="J198">
        <v>1861.81</v>
      </c>
      <c r="K198">
        <v>1210.18</v>
      </c>
      <c r="L198" s="4">
        <v>225.32</v>
      </c>
      <c r="M198" t="s">
        <v>57</v>
      </c>
      <c r="N198" s="4">
        <f t="shared" si="19"/>
        <v>1489.4480000000001</v>
      </c>
      <c r="O198" t="s">
        <v>333</v>
      </c>
      <c r="P198" s="4">
        <v>306.82</v>
      </c>
      <c r="Q198" t="s">
        <v>57</v>
      </c>
      <c r="R198" s="4">
        <v>338.82</v>
      </c>
      <c r="S198" t="s">
        <v>57</v>
      </c>
      <c r="T198" s="4">
        <f t="shared" si="17"/>
        <v>225.32</v>
      </c>
      <c r="U198" s="4">
        <f t="shared" si="18"/>
        <v>1489.4480000000001</v>
      </c>
    </row>
    <row r="199" spans="1:21" x14ac:dyDescent="0.25">
      <c r="A199" t="s">
        <v>289</v>
      </c>
      <c r="B199">
        <v>70482</v>
      </c>
      <c r="C199" t="s">
        <v>78</v>
      </c>
      <c r="E199" t="s">
        <v>54</v>
      </c>
      <c r="F199" t="s">
        <v>226</v>
      </c>
      <c r="G199" t="s">
        <v>138</v>
      </c>
      <c r="J199">
        <v>1861.81</v>
      </c>
      <c r="K199">
        <v>1210.18</v>
      </c>
      <c r="L199" s="4">
        <v>225.32</v>
      </c>
      <c r="M199" t="s">
        <v>57</v>
      </c>
      <c r="N199" s="4">
        <f t="shared" si="19"/>
        <v>1489.4480000000001</v>
      </c>
      <c r="O199" t="s">
        <v>333</v>
      </c>
      <c r="P199" s="4">
        <v>306.82</v>
      </c>
      <c r="Q199" t="s">
        <v>57</v>
      </c>
      <c r="R199" s="4">
        <v>338.82</v>
      </c>
      <c r="S199" t="s">
        <v>57</v>
      </c>
      <c r="T199" s="4">
        <f t="shared" si="17"/>
        <v>225.32</v>
      </c>
      <c r="U199" s="4">
        <f t="shared" si="18"/>
        <v>1489.4480000000001</v>
      </c>
    </row>
    <row r="200" spans="1:21" x14ac:dyDescent="0.25">
      <c r="A200" t="s">
        <v>290</v>
      </c>
      <c r="B200">
        <v>70487</v>
      </c>
      <c r="C200" t="s">
        <v>78</v>
      </c>
      <c r="E200" t="s">
        <v>54</v>
      </c>
      <c r="F200" t="s">
        <v>226</v>
      </c>
      <c r="G200" t="s">
        <v>138</v>
      </c>
      <c r="J200">
        <v>2090.59</v>
      </c>
      <c r="K200">
        <v>1358.88</v>
      </c>
      <c r="L200" s="4">
        <v>225.32</v>
      </c>
      <c r="M200" t="s">
        <v>57</v>
      </c>
      <c r="N200" s="4">
        <f t="shared" si="19"/>
        <v>1672.4720000000002</v>
      </c>
      <c r="O200" t="s">
        <v>333</v>
      </c>
      <c r="P200" s="4">
        <v>306.82</v>
      </c>
      <c r="Q200" t="s">
        <v>57</v>
      </c>
      <c r="R200" s="4">
        <v>338.82</v>
      </c>
      <c r="S200" t="s">
        <v>57</v>
      </c>
      <c r="T200" s="4">
        <f t="shared" si="17"/>
        <v>225.32</v>
      </c>
      <c r="U200" s="4">
        <f t="shared" si="18"/>
        <v>1672.4720000000002</v>
      </c>
    </row>
    <row r="201" spans="1:21" x14ac:dyDescent="0.25">
      <c r="A201" t="s">
        <v>291</v>
      </c>
      <c r="B201">
        <v>70486</v>
      </c>
      <c r="C201" t="s">
        <v>78</v>
      </c>
      <c r="E201" t="s">
        <v>54</v>
      </c>
      <c r="F201" t="s">
        <v>226</v>
      </c>
      <c r="G201" t="s">
        <v>138</v>
      </c>
      <c r="J201">
        <v>1861.81</v>
      </c>
      <c r="K201">
        <v>1210.18</v>
      </c>
      <c r="L201" s="4">
        <v>225.32</v>
      </c>
      <c r="M201" t="s">
        <v>57</v>
      </c>
      <c r="N201" s="4">
        <f t="shared" si="19"/>
        <v>1489.4480000000001</v>
      </c>
      <c r="O201" t="s">
        <v>333</v>
      </c>
      <c r="P201" s="4">
        <v>306.82</v>
      </c>
      <c r="Q201" t="s">
        <v>57</v>
      </c>
      <c r="R201" s="4">
        <v>338.82</v>
      </c>
      <c r="S201" t="s">
        <v>57</v>
      </c>
      <c r="T201" s="4">
        <f t="shared" si="17"/>
        <v>225.32</v>
      </c>
      <c r="U201" s="4">
        <f t="shared" si="18"/>
        <v>1489.4480000000001</v>
      </c>
    </row>
    <row r="202" spans="1:21" x14ac:dyDescent="0.25">
      <c r="A202" t="s">
        <v>292</v>
      </c>
      <c r="B202">
        <v>70488</v>
      </c>
      <c r="C202" t="s">
        <v>78</v>
      </c>
      <c r="E202" t="s">
        <v>54</v>
      </c>
      <c r="F202" t="s">
        <v>226</v>
      </c>
      <c r="G202" t="s">
        <v>138</v>
      </c>
      <c r="J202">
        <v>1861.81</v>
      </c>
      <c r="K202">
        <v>1210.18</v>
      </c>
      <c r="L202" s="4">
        <v>225.32</v>
      </c>
      <c r="M202" t="s">
        <v>57</v>
      </c>
      <c r="N202" s="4">
        <f t="shared" si="19"/>
        <v>1489.4480000000001</v>
      </c>
      <c r="O202" t="s">
        <v>333</v>
      </c>
      <c r="P202" s="4">
        <v>306.82</v>
      </c>
      <c r="Q202" t="s">
        <v>57</v>
      </c>
      <c r="R202" s="4">
        <v>338.82</v>
      </c>
      <c r="S202" t="s">
        <v>57</v>
      </c>
      <c r="T202" s="4">
        <f t="shared" si="17"/>
        <v>225.32</v>
      </c>
      <c r="U202" s="4">
        <f t="shared" si="18"/>
        <v>1489.4480000000001</v>
      </c>
    </row>
    <row r="203" spans="1:21" x14ac:dyDescent="0.25">
      <c r="A203" t="s">
        <v>293</v>
      </c>
      <c r="B203">
        <v>70490</v>
      </c>
      <c r="C203" t="s">
        <v>78</v>
      </c>
      <c r="E203" t="s">
        <v>54</v>
      </c>
      <c r="F203" t="s">
        <v>226</v>
      </c>
      <c r="G203" t="s">
        <v>138</v>
      </c>
      <c r="J203">
        <v>2090.59</v>
      </c>
      <c r="K203">
        <v>1358.88</v>
      </c>
      <c r="L203" s="4">
        <v>225.32</v>
      </c>
      <c r="M203" t="s">
        <v>57</v>
      </c>
      <c r="N203" s="4">
        <f t="shared" si="19"/>
        <v>1672.4720000000002</v>
      </c>
      <c r="O203" t="s">
        <v>333</v>
      </c>
      <c r="P203" s="4">
        <v>306.82</v>
      </c>
      <c r="Q203" t="s">
        <v>57</v>
      </c>
      <c r="R203" s="4">
        <v>338.82</v>
      </c>
      <c r="S203" t="s">
        <v>57</v>
      </c>
      <c r="T203" s="4">
        <f t="shared" si="17"/>
        <v>225.32</v>
      </c>
      <c r="U203" s="4">
        <f t="shared" si="18"/>
        <v>1672.4720000000002</v>
      </c>
    </row>
    <row r="204" spans="1:21" x14ac:dyDescent="0.25">
      <c r="A204" t="s">
        <v>294</v>
      </c>
      <c r="B204">
        <v>70491</v>
      </c>
      <c r="C204" t="s">
        <v>78</v>
      </c>
      <c r="E204" t="s">
        <v>54</v>
      </c>
      <c r="F204" t="s">
        <v>226</v>
      </c>
      <c r="G204" t="s">
        <v>138</v>
      </c>
      <c r="J204">
        <v>1861.81</v>
      </c>
      <c r="K204">
        <v>1210.18</v>
      </c>
      <c r="L204" s="4">
        <v>225.32</v>
      </c>
      <c r="M204" t="s">
        <v>57</v>
      </c>
      <c r="N204" s="4">
        <f t="shared" si="19"/>
        <v>1489.4480000000001</v>
      </c>
      <c r="O204" t="s">
        <v>333</v>
      </c>
      <c r="P204" s="4">
        <v>306.82</v>
      </c>
      <c r="Q204" t="s">
        <v>57</v>
      </c>
      <c r="R204" s="4">
        <v>338.82</v>
      </c>
      <c r="S204" t="s">
        <v>57</v>
      </c>
      <c r="T204" s="4">
        <f t="shared" si="17"/>
        <v>225.32</v>
      </c>
      <c r="U204" s="4">
        <f t="shared" si="18"/>
        <v>1489.4480000000001</v>
      </c>
    </row>
    <row r="205" spans="1:21" x14ac:dyDescent="0.25">
      <c r="A205" t="s">
        <v>295</v>
      </c>
      <c r="B205">
        <v>70492</v>
      </c>
      <c r="C205" t="s">
        <v>78</v>
      </c>
      <c r="E205" t="s">
        <v>54</v>
      </c>
      <c r="F205" t="s">
        <v>226</v>
      </c>
      <c r="G205" t="s">
        <v>138</v>
      </c>
      <c r="J205">
        <v>1861.81</v>
      </c>
      <c r="K205">
        <v>1210.18</v>
      </c>
      <c r="L205" s="4">
        <v>225.32</v>
      </c>
      <c r="M205" t="s">
        <v>57</v>
      </c>
      <c r="N205" s="4">
        <f t="shared" si="19"/>
        <v>1489.4480000000001</v>
      </c>
      <c r="O205" t="s">
        <v>333</v>
      </c>
      <c r="P205" s="4">
        <v>306.82</v>
      </c>
      <c r="Q205" t="s">
        <v>57</v>
      </c>
      <c r="R205" s="4">
        <v>338.82</v>
      </c>
      <c r="S205" t="s">
        <v>57</v>
      </c>
      <c r="T205" s="4">
        <f t="shared" si="17"/>
        <v>225.32</v>
      </c>
      <c r="U205" s="4">
        <f t="shared" si="18"/>
        <v>1489.4480000000001</v>
      </c>
    </row>
    <row r="206" spans="1:21" x14ac:dyDescent="0.25">
      <c r="A206" t="s">
        <v>296</v>
      </c>
      <c r="B206">
        <v>71250</v>
      </c>
      <c r="C206" t="s">
        <v>78</v>
      </c>
      <c r="E206" t="s">
        <v>54</v>
      </c>
      <c r="F206" t="s">
        <v>226</v>
      </c>
      <c r="G206" t="s">
        <v>138</v>
      </c>
      <c r="J206">
        <v>2090.59</v>
      </c>
      <c r="K206">
        <v>1358.88</v>
      </c>
      <c r="L206" s="4">
        <v>225.32</v>
      </c>
      <c r="M206" t="s">
        <v>57</v>
      </c>
      <c r="N206" s="4">
        <f t="shared" si="19"/>
        <v>1672.4720000000002</v>
      </c>
      <c r="O206" t="s">
        <v>333</v>
      </c>
      <c r="P206" s="4">
        <v>306.82</v>
      </c>
      <c r="Q206" t="s">
        <v>57</v>
      </c>
      <c r="R206" s="4">
        <v>338.82</v>
      </c>
      <c r="S206" t="s">
        <v>57</v>
      </c>
      <c r="T206" s="4">
        <f t="shared" si="17"/>
        <v>225.32</v>
      </c>
      <c r="U206" s="4">
        <f t="shared" si="18"/>
        <v>1672.4720000000002</v>
      </c>
    </row>
    <row r="207" spans="1:21" x14ac:dyDescent="0.25">
      <c r="A207" t="s">
        <v>297</v>
      </c>
      <c r="B207">
        <v>71260</v>
      </c>
      <c r="C207" t="s">
        <v>78</v>
      </c>
      <c r="E207" t="s">
        <v>54</v>
      </c>
      <c r="F207" t="s">
        <v>226</v>
      </c>
      <c r="G207" t="s">
        <v>138</v>
      </c>
      <c r="J207">
        <v>1861.81</v>
      </c>
      <c r="K207">
        <v>1210.18</v>
      </c>
      <c r="L207" s="4">
        <v>225.32</v>
      </c>
      <c r="M207" t="s">
        <v>57</v>
      </c>
      <c r="N207" s="4">
        <f t="shared" si="19"/>
        <v>1489.4480000000001</v>
      </c>
      <c r="O207" t="s">
        <v>333</v>
      </c>
      <c r="P207" s="4">
        <v>306.82</v>
      </c>
      <c r="Q207" t="s">
        <v>57</v>
      </c>
      <c r="R207" s="4">
        <v>338.82</v>
      </c>
      <c r="S207" t="s">
        <v>57</v>
      </c>
      <c r="T207" s="4">
        <f t="shared" si="17"/>
        <v>225.32</v>
      </c>
      <c r="U207" s="4">
        <f t="shared" si="18"/>
        <v>1489.4480000000001</v>
      </c>
    </row>
    <row r="208" spans="1:21" x14ac:dyDescent="0.25">
      <c r="A208" t="s">
        <v>298</v>
      </c>
      <c r="B208">
        <v>71270</v>
      </c>
      <c r="C208" t="s">
        <v>78</v>
      </c>
      <c r="E208" t="s">
        <v>54</v>
      </c>
      <c r="F208" t="s">
        <v>226</v>
      </c>
      <c r="G208" t="s">
        <v>138</v>
      </c>
      <c r="J208">
        <v>1861.81</v>
      </c>
      <c r="K208">
        <v>1210.18</v>
      </c>
      <c r="L208" s="4">
        <v>225.32</v>
      </c>
      <c r="M208" t="s">
        <v>57</v>
      </c>
      <c r="N208" s="4">
        <f t="shared" si="19"/>
        <v>1489.4480000000001</v>
      </c>
      <c r="O208" t="s">
        <v>333</v>
      </c>
      <c r="P208" s="4">
        <v>306.82</v>
      </c>
      <c r="Q208" t="s">
        <v>57</v>
      </c>
      <c r="R208" s="4">
        <v>338.82</v>
      </c>
      <c r="S208" t="s">
        <v>57</v>
      </c>
      <c r="T208" s="4">
        <f t="shared" si="17"/>
        <v>225.32</v>
      </c>
      <c r="U208" s="4">
        <f t="shared" si="18"/>
        <v>1489.4480000000001</v>
      </c>
    </row>
    <row r="209" spans="1:21" x14ac:dyDescent="0.25">
      <c r="A209" t="s">
        <v>299</v>
      </c>
      <c r="B209">
        <v>74150</v>
      </c>
      <c r="C209" t="s">
        <v>78</v>
      </c>
      <c r="E209" t="s">
        <v>54</v>
      </c>
      <c r="F209" t="s">
        <v>226</v>
      </c>
      <c r="G209" t="s">
        <v>138</v>
      </c>
      <c r="J209">
        <v>2090.59</v>
      </c>
      <c r="K209">
        <v>1358.88</v>
      </c>
      <c r="L209" s="4">
        <v>225.32</v>
      </c>
      <c r="M209" t="s">
        <v>57</v>
      </c>
      <c r="N209" s="4">
        <f t="shared" si="19"/>
        <v>1672.4720000000002</v>
      </c>
      <c r="O209" t="s">
        <v>333</v>
      </c>
      <c r="P209" s="4">
        <v>306.82</v>
      </c>
      <c r="Q209" t="s">
        <v>57</v>
      </c>
      <c r="R209" s="4">
        <v>338.82</v>
      </c>
      <c r="S209" t="s">
        <v>57</v>
      </c>
      <c r="T209" s="4">
        <f t="shared" si="17"/>
        <v>225.32</v>
      </c>
      <c r="U209" s="4">
        <f t="shared" si="18"/>
        <v>1672.4720000000002</v>
      </c>
    </row>
    <row r="210" spans="1:21" x14ac:dyDescent="0.25">
      <c r="A210" t="s">
        <v>300</v>
      </c>
      <c r="B210">
        <v>74160</v>
      </c>
      <c r="C210" t="s">
        <v>78</v>
      </c>
      <c r="E210" t="s">
        <v>54</v>
      </c>
      <c r="F210" t="s">
        <v>226</v>
      </c>
      <c r="G210" t="s">
        <v>138</v>
      </c>
      <c r="J210">
        <v>3635.57</v>
      </c>
      <c r="K210">
        <v>2363.12</v>
      </c>
      <c r="L210" s="4">
        <v>225.32</v>
      </c>
      <c r="M210" t="s">
        <v>57</v>
      </c>
      <c r="N210" s="4">
        <f t="shared" si="19"/>
        <v>2908.4560000000001</v>
      </c>
      <c r="O210" t="s">
        <v>333</v>
      </c>
      <c r="P210" s="4">
        <v>306.82</v>
      </c>
      <c r="Q210" t="s">
        <v>57</v>
      </c>
      <c r="R210" s="4">
        <v>338.82</v>
      </c>
      <c r="S210" t="s">
        <v>57</v>
      </c>
      <c r="T210" s="4">
        <f t="shared" si="17"/>
        <v>225.32</v>
      </c>
      <c r="U210" s="4">
        <f t="shared" si="18"/>
        <v>2908.4560000000001</v>
      </c>
    </row>
    <row r="211" spans="1:21" x14ac:dyDescent="0.25">
      <c r="A211" t="s">
        <v>301</v>
      </c>
      <c r="B211">
        <v>74177</v>
      </c>
      <c r="C211" t="s">
        <v>78</v>
      </c>
      <c r="E211" t="s">
        <v>54</v>
      </c>
      <c r="F211" t="s">
        <v>226</v>
      </c>
      <c r="G211" t="s">
        <v>138</v>
      </c>
      <c r="J211">
        <v>3635.57</v>
      </c>
      <c r="K211">
        <v>2363.12</v>
      </c>
      <c r="L211" s="4">
        <v>225.32</v>
      </c>
      <c r="M211" t="s">
        <v>57</v>
      </c>
      <c r="N211" s="4">
        <f t="shared" si="19"/>
        <v>2908.4560000000001</v>
      </c>
      <c r="O211" t="s">
        <v>333</v>
      </c>
      <c r="P211" s="4">
        <v>306.82</v>
      </c>
      <c r="Q211" t="s">
        <v>57</v>
      </c>
      <c r="R211" s="4">
        <v>338.82</v>
      </c>
      <c r="S211" t="s">
        <v>57</v>
      </c>
      <c r="T211" s="4">
        <f t="shared" si="17"/>
        <v>225.32</v>
      </c>
      <c r="U211" s="4">
        <f t="shared" si="18"/>
        <v>2908.4560000000001</v>
      </c>
    </row>
    <row r="212" spans="1:21" x14ac:dyDescent="0.25">
      <c r="A212" t="s">
        <v>302</v>
      </c>
      <c r="B212">
        <v>74176</v>
      </c>
      <c r="C212" t="s">
        <v>78</v>
      </c>
      <c r="E212" t="s">
        <v>54</v>
      </c>
      <c r="F212" t="s">
        <v>226</v>
      </c>
      <c r="G212" t="s">
        <v>138</v>
      </c>
      <c r="J212">
        <v>3635.57</v>
      </c>
      <c r="K212">
        <v>2363.12</v>
      </c>
      <c r="L212" s="4">
        <v>225.32</v>
      </c>
      <c r="M212" t="s">
        <v>57</v>
      </c>
      <c r="N212" s="4">
        <f t="shared" si="19"/>
        <v>2908.4560000000001</v>
      </c>
      <c r="O212" t="s">
        <v>333</v>
      </c>
      <c r="P212" s="4">
        <v>306.82</v>
      </c>
      <c r="Q212" t="s">
        <v>57</v>
      </c>
      <c r="R212" s="4">
        <v>338.82</v>
      </c>
      <c r="S212" t="s">
        <v>57</v>
      </c>
      <c r="T212" s="4">
        <f t="shared" si="17"/>
        <v>225.32</v>
      </c>
      <c r="U212" s="4">
        <f t="shared" si="18"/>
        <v>2908.4560000000001</v>
      </c>
    </row>
    <row r="213" spans="1:21" x14ac:dyDescent="0.25">
      <c r="A213" t="s">
        <v>303</v>
      </c>
      <c r="B213">
        <v>74178</v>
      </c>
      <c r="C213" t="s">
        <v>78</v>
      </c>
      <c r="E213" t="s">
        <v>54</v>
      </c>
      <c r="F213" t="s">
        <v>226</v>
      </c>
      <c r="G213" t="s">
        <v>138</v>
      </c>
      <c r="J213">
        <v>3635.57</v>
      </c>
      <c r="K213">
        <v>2363.12</v>
      </c>
      <c r="L213" s="4">
        <v>225.32</v>
      </c>
      <c r="M213" t="s">
        <v>57</v>
      </c>
      <c r="N213" s="4">
        <f t="shared" si="19"/>
        <v>2908.4560000000001</v>
      </c>
      <c r="O213" t="s">
        <v>333</v>
      </c>
      <c r="P213" s="4">
        <v>306.82</v>
      </c>
      <c r="Q213" t="s">
        <v>57</v>
      </c>
      <c r="R213" s="4">
        <v>338.82</v>
      </c>
      <c r="S213" t="s">
        <v>57</v>
      </c>
      <c r="T213" s="4">
        <f t="shared" si="17"/>
        <v>225.32</v>
      </c>
      <c r="U213" s="4">
        <f t="shared" si="18"/>
        <v>2908.4560000000001</v>
      </c>
    </row>
    <row r="214" spans="1:21" x14ac:dyDescent="0.25">
      <c r="A214" t="s">
        <v>304</v>
      </c>
      <c r="B214">
        <v>74170</v>
      </c>
      <c r="C214" t="s">
        <v>78</v>
      </c>
      <c r="E214" t="s">
        <v>54</v>
      </c>
      <c r="F214" t="s">
        <v>226</v>
      </c>
      <c r="G214" t="s">
        <v>138</v>
      </c>
      <c r="J214">
        <v>3635.57</v>
      </c>
      <c r="K214">
        <v>2363.12</v>
      </c>
      <c r="L214" s="4">
        <v>225.32</v>
      </c>
      <c r="M214" t="s">
        <v>57</v>
      </c>
      <c r="N214" s="4">
        <f t="shared" si="19"/>
        <v>2908.4560000000001</v>
      </c>
      <c r="O214" t="s">
        <v>333</v>
      </c>
      <c r="P214" s="4">
        <v>306.82</v>
      </c>
      <c r="Q214" t="s">
        <v>57</v>
      </c>
      <c r="R214" s="4">
        <v>338.82</v>
      </c>
      <c r="S214" t="s">
        <v>57</v>
      </c>
      <c r="T214" s="4">
        <f t="shared" si="17"/>
        <v>225.32</v>
      </c>
      <c r="U214" s="4">
        <f t="shared" si="18"/>
        <v>2908.4560000000001</v>
      </c>
    </row>
    <row r="215" spans="1:21" x14ac:dyDescent="0.25">
      <c r="A215" t="s">
        <v>305</v>
      </c>
      <c r="B215">
        <v>72192</v>
      </c>
      <c r="C215" t="s">
        <v>78</v>
      </c>
      <c r="E215" t="s">
        <v>54</v>
      </c>
      <c r="F215" t="s">
        <v>226</v>
      </c>
      <c r="G215" t="s">
        <v>138</v>
      </c>
      <c r="J215">
        <v>3635.57</v>
      </c>
      <c r="K215">
        <v>2363.12</v>
      </c>
      <c r="L215" s="4">
        <v>225.32</v>
      </c>
      <c r="M215" t="s">
        <v>57</v>
      </c>
      <c r="N215" s="4">
        <f t="shared" si="19"/>
        <v>2908.4560000000001</v>
      </c>
      <c r="O215" t="s">
        <v>333</v>
      </c>
      <c r="P215" s="4">
        <v>306.82</v>
      </c>
      <c r="Q215" t="s">
        <v>57</v>
      </c>
      <c r="R215" s="4">
        <v>338.82</v>
      </c>
      <c r="S215" t="s">
        <v>57</v>
      </c>
      <c r="T215" s="4">
        <f t="shared" si="17"/>
        <v>225.32</v>
      </c>
      <c r="U215" s="4">
        <f t="shared" si="18"/>
        <v>2908.4560000000001</v>
      </c>
    </row>
    <row r="216" spans="1:21" x14ac:dyDescent="0.25">
      <c r="A216" t="s">
        <v>306</v>
      </c>
      <c r="B216">
        <v>72193</v>
      </c>
      <c r="C216" t="s">
        <v>78</v>
      </c>
      <c r="E216" t="s">
        <v>54</v>
      </c>
      <c r="F216" t="s">
        <v>226</v>
      </c>
      <c r="G216" t="s">
        <v>138</v>
      </c>
      <c r="J216">
        <v>3635.57</v>
      </c>
      <c r="K216">
        <v>2363.12</v>
      </c>
      <c r="L216" s="4">
        <v>225.32</v>
      </c>
      <c r="M216" t="s">
        <v>57</v>
      </c>
      <c r="N216" s="4">
        <f t="shared" si="19"/>
        <v>2908.4560000000001</v>
      </c>
      <c r="O216" t="s">
        <v>333</v>
      </c>
      <c r="P216" s="4">
        <v>306.82</v>
      </c>
      <c r="Q216" t="s">
        <v>57</v>
      </c>
      <c r="R216" s="4">
        <v>338.82</v>
      </c>
      <c r="S216" t="s">
        <v>57</v>
      </c>
      <c r="T216" s="4">
        <f t="shared" si="17"/>
        <v>225.32</v>
      </c>
      <c r="U216" s="4">
        <f t="shared" si="18"/>
        <v>2908.4560000000001</v>
      </c>
    </row>
    <row r="217" spans="1:21" x14ac:dyDescent="0.25">
      <c r="A217" t="s">
        <v>307</v>
      </c>
      <c r="B217">
        <v>72194</v>
      </c>
      <c r="C217" t="s">
        <v>78</v>
      </c>
      <c r="E217" t="s">
        <v>54</v>
      </c>
      <c r="F217" t="s">
        <v>226</v>
      </c>
      <c r="G217" t="s">
        <v>138</v>
      </c>
      <c r="J217">
        <v>1393.3</v>
      </c>
      <c r="K217">
        <v>905.65</v>
      </c>
      <c r="L217" s="4">
        <v>225.32</v>
      </c>
      <c r="M217" t="s">
        <v>57</v>
      </c>
      <c r="N217" s="4">
        <f t="shared" si="19"/>
        <v>1114.6400000000001</v>
      </c>
      <c r="O217" t="s">
        <v>333</v>
      </c>
      <c r="P217" s="4">
        <v>306.82</v>
      </c>
      <c r="Q217" t="s">
        <v>57</v>
      </c>
      <c r="R217" s="4">
        <v>338.82</v>
      </c>
      <c r="S217" t="s">
        <v>57</v>
      </c>
      <c r="T217" s="4">
        <f t="shared" si="17"/>
        <v>225.32</v>
      </c>
      <c r="U217" s="4">
        <f t="shared" si="18"/>
        <v>1114.6400000000001</v>
      </c>
    </row>
    <row r="218" spans="1:21" x14ac:dyDescent="0.25">
      <c r="A218" t="s">
        <v>308</v>
      </c>
      <c r="B218">
        <v>73200</v>
      </c>
      <c r="C218" t="s">
        <v>78</v>
      </c>
      <c r="E218" t="s">
        <v>54</v>
      </c>
      <c r="F218" t="s">
        <v>226</v>
      </c>
      <c r="G218" t="s">
        <v>138</v>
      </c>
      <c r="J218">
        <v>3635.57</v>
      </c>
      <c r="K218">
        <v>2363.12</v>
      </c>
      <c r="L218" s="4">
        <v>225.32</v>
      </c>
      <c r="M218" t="s">
        <v>57</v>
      </c>
      <c r="N218" s="4">
        <f t="shared" si="19"/>
        <v>2908.4560000000001</v>
      </c>
      <c r="O218" t="s">
        <v>333</v>
      </c>
      <c r="P218" s="4">
        <v>306.82</v>
      </c>
      <c r="Q218" t="s">
        <v>57</v>
      </c>
      <c r="R218" s="4">
        <v>338.82</v>
      </c>
      <c r="S218" t="s">
        <v>57</v>
      </c>
      <c r="T218" s="4">
        <f t="shared" si="17"/>
        <v>225.32</v>
      </c>
      <c r="U218" s="4">
        <f t="shared" si="18"/>
        <v>2908.4560000000001</v>
      </c>
    </row>
    <row r="219" spans="1:21" x14ac:dyDescent="0.25">
      <c r="A219" t="s">
        <v>309</v>
      </c>
      <c r="B219">
        <v>73201</v>
      </c>
      <c r="C219" t="s">
        <v>78</v>
      </c>
      <c r="E219" t="s">
        <v>54</v>
      </c>
      <c r="F219" t="s">
        <v>226</v>
      </c>
      <c r="G219" t="s">
        <v>138</v>
      </c>
      <c r="J219">
        <v>1861.81</v>
      </c>
      <c r="K219">
        <v>1210.18</v>
      </c>
      <c r="L219" s="4">
        <v>225.32</v>
      </c>
      <c r="M219" t="s">
        <v>57</v>
      </c>
      <c r="N219" s="4">
        <f t="shared" si="19"/>
        <v>1489.4480000000001</v>
      </c>
      <c r="O219" t="s">
        <v>333</v>
      </c>
      <c r="P219" s="4">
        <v>306.82</v>
      </c>
      <c r="Q219" t="s">
        <v>57</v>
      </c>
      <c r="R219" s="4">
        <v>338.82</v>
      </c>
      <c r="S219" t="s">
        <v>57</v>
      </c>
      <c r="T219" s="4">
        <f t="shared" si="17"/>
        <v>225.32</v>
      </c>
      <c r="U219" s="4">
        <f t="shared" si="18"/>
        <v>1489.4480000000001</v>
      </c>
    </row>
    <row r="220" spans="1:21" x14ac:dyDescent="0.25">
      <c r="A220" t="s">
        <v>310</v>
      </c>
      <c r="B220">
        <v>73700</v>
      </c>
      <c r="C220" t="s">
        <v>78</v>
      </c>
      <c r="E220" t="s">
        <v>54</v>
      </c>
      <c r="F220" t="s">
        <v>226</v>
      </c>
      <c r="G220" t="s">
        <v>138</v>
      </c>
      <c r="J220">
        <v>1861.81</v>
      </c>
      <c r="K220">
        <v>1210.18</v>
      </c>
      <c r="L220" s="4">
        <v>225.32</v>
      </c>
      <c r="M220" t="s">
        <v>57</v>
      </c>
      <c r="N220" s="4">
        <f t="shared" si="19"/>
        <v>1489.4480000000001</v>
      </c>
      <c r="O220" t="s">
        <v>333</v>
      </c>
      <c r="P220" s="4">
        <v>306.82</v>
      </c>
      <c r="Q220" t="s">
        <v>57</v>
      </c>
      <c r="R220" s="4">
        <v>338.82</v>
      </c>
      <c r="S220" t="s">
        <v>57</v>
      </c>
      <c r="T220" s="4">
        <f t="shared" si="17"/>
        <v>225.32</v>
      </c>
      <c r="U220" s="4">
        <f t="shared" si="18"/>
        <v>1489.4480000000001</v>
      </c>
    </row>
    <row r="221" spans="1:21" x14ac:dyDescent="0.25">
      <c r="A221" t="s">
        <v>311</v>
      </c>
      <c r="B221">
        <v>71271</v>
      </c>
      <c r="C221" t="s">
        <v>78</v>
      </c>
      <c r="E221" t="s">
        <v>54</v>
      </c>
      <c r="F221" t="s">
        <v>226</v>
      </c>
      <c r="G221" t="s">
        <v>138</v>
      </c>
      <c r="J221">
        <v>1861.81</v>
      </c>
      <c r="K221">
        <v>1210.18</v>
      </c>
      <c r="L221" s="4">
        <v>225.32</v>
      </c>
      <c r="M221" t="s">
        <v>57</v>
      </c>
      <c r="N221" s="4">
        <f t="shared" si="19"/>
        <v>1489.4480000000001</v>
      </c>
      <c r="O221" t="s">
        <v>333</v>
      </c>
      <c r="P221" s="4">
        <v>306.82</v>
      </c>
      <c r="Q221" t="s">
        <v>57</v>
      </c>
      <c r="R221" s="4">
        <v>338.82</v>
      </c>
      <c r="S221" t="s">
        <v>57</v>
      </c>
      <c r="T221" s="4">
        <f t="shared" si="17"/>
        <v>225.32</v>
      </c>
      <c r="U221" s="4">
        <f t="shared" si="18"/>
        <v>1489.4480000000001</v>
      </c>
    </row>
    <row r="222" spans="1:21" x14ac:dyDescent="0.25">
      <c r="A222" t="s">
        <v>312</v>
      </c>
      <c r="B222">
        <v>72125</v>
      </c>
      <c r="C222" t="s">
        <v>78</v>
      </c>
      <c r="E222" t="s">
        <v>54</v>
      </c>
      <c r="F222" t="s">
        <v>226</v>
      </c>
      <c r="G222" t="s">
        <v>138</v>
      </c>
      <c r="J222">
        <v>1861.81</v>
      </c>
      <c r="K222">
        <v>1210.18</v>
      </c>
      <c r="L222" s="4">
        <v>225.32</v>
      </c>
      <c r="M222" t="s">
        <v>57</v>
      </c>
      <c r="N222" s="4">
        <f t="shared" si="19"/>
        <v>1489.4480000000001</v>
      </c>
      <c r="O222" t="s">
        <v>333</v>
      </c>
      <c r="P222" s="4">
        <v>306.82</v>
      </c>
      <c r="Q222" t="s">
        <v>57</v>
      </c>
      <c r="R222" s="4">
        <v>338.82</v>
      </c>
      <c r="S222" t="s">
        <v>57</v>
      </c>
      <c r="T222" s="4">
        <f t="shared" si="17"/>
        <v>225.32</v>
      </c>
      <c r="U222" s="4">
        <f t="shared" si="18"/>
        <v>1489.4480000000001</v>
      </c>
    </row>
    <row r="223" spans="1:21" x14ac:dyDescent="0.25">
      <c r="A223" t="s">
        <v>313</v>
      </c>
      <c r="B223">
        <v>72128</v>
      </c>
      <c r="C223" t="s">
        <v>78</v>
      </c>
      <c r="E223" t="s">
        <v>54</v>
      </c>
      <c r="F223" t="s">
        <v>226</v>
      </c>
      <c r="G223" t="s">
        <v>138</v>
      </c>
      <c r="J223">
        <v>1997.21</v>
      </c>
      <c r="K223">
        <v>1298.19</v>
      </c>
      <c r="L223" s="4">
        <v>225.32</v>
      </c>
      <c r="M223" t="s">
        <v>57</v>
      </c>
      <c r="N223" s="4">
        <f t="shared" si="19"/>
        <v>1597.768</v>
      </c>
      <c r="O223" t="s">
        <v>333</v>
      </c>
      <c r="P223" s="4">
        <v>306.82</v>
      </c>
      <c r="Q223" t="s">
        <v>57</v>
      </c>
      <c r="R223" s="4">
        <v>338.82</v>
      </c>
      <c r="S223" t="s">
        <v>57</v>
      </c>
      <c r="T223" s="4">
        <f t="shared" si="17"/>
        <v>225.32</v>
      </c>
      <c r="U223" s="4">
        <f t="shared" si="18"/>
        <v>1597.768</v>
      </c>
    </row>
    <row r="224" spans="1:21" x14ac:dyDescent="0.25">
      <c r="A224" t="s">
        <v>314</v>
      </c>
      <c r="B224">
        <v>72131</v>
      </c>
      <c r="C224" t="s">
        <v>78</v>
      </c>
      <c r="E224" t="s">
        <v>54</v>
      </c>
      <c r="F224" t="s">
        <v>226</v>
      </c>
      <c r="G224" t="s">
        <v>138</v>
      </c>
      <c r="J224">
        <v>1997.21</v>
      </c>
      <c r="K224">
        <v>1298.19</v>
      </c>
      <c r="L224" s="4">
        <v>225.32</v>
      </c>
      <c r="M224" t="s">
        <v>57</v>
      </c>
      <c r="N224" s="4">
        <f t="shared" si="19"/>
        <v>1597.768</v>
      </c>
      <c r="O224" t="s">
        <v>333</v>
      </c>
      <c r="P224" s="4">
        <v>306.82</v>
      </c>
      <c r="Q224" t="s">
        <v>57</v>
      </c>
      <c r="R224" s="4">
        <v>338.82</v>
      </c>
      <c r="S224" t="s">
        <v>57</v>
      </c>
      <c r="T224" s="4">
        <f t="shared" si="17"/>
        <v>225.32</v>
      </c>
      <c r="U224" s="4">
        <f t="shared" si="18"/>
        <v>1597.768</v>
      </c>
    </row>
    <row r="225" spans="1:21" x14ac:dyDescent="0.25">
      <c r="A225" t="s">
        <v>315</v>
      </c>
      <c r="B225">
        <v>72132</v>
      </c>
      <c r="C225" t="s">
        <v>78</v>
      </c>
      <c r="E225" t="s">
        <v>54</v>
      </c>
      <c r="F225" t="s">
        <v>226</v>
      </c>
      <c r="G225" t="s">
        <v>138</v>
      </c>
      <c r="J225">
        <v>1997.21</v>
      </c>
      <c r="K225">
        <v>1298.19</v>
      </c>
      <c r="L225" s="4">
        <v>225.32</v>
      </c>
      <c r="M225" t="s">
        <v>57</v>
      </c>
      <c r="N225" s="4">
        <f t="shared" si="19"/>
        <v>1597.768</v>
      </c>
      <c r="O225" t="s">
        <v>333</v>
      </c>
      <c r="P225" s="4">
        <v>306.82</v>
      </c>
      <c r="Q225" t="s">
        <v>57</v>
      </c>
      <c r="R225" s="4">
        <v>338.82</v>
      </c>
      <c r="S225" t="s">
        <v>57</v>
      </c>
      <c r="T225" s="4">
        <f t="shared" si="17"/>
        <v>225.32</v>
      </c>
      <c r="U225" s="4">
        <f t="shared" si="18"/>
        <v>1597.768</v>
      </c>
    </row>
    <row r="226" spans="1:21" x14ac:dyDescent="0.25">
      <c r="A226" t="s">
        <v>316</v>
      </c>
      <c r="B226">
        <v>77012</v>
      </c>
      <c r="C226" t="s">
        <v>78</v>
      </c>
      <c r="E226" t="s">
        <v>54</v>
      </c>
      <c r="F226" t="s">
        <v>226</v>
      </c>
      <c r="G226" t="s">
        <v>138</v>
      </c>
      <c r="J226">
        <v>2195.88</v>
      </c>
      <c r="K226">
        <v>1427.32</v>
      </c>
      <c r="L226" s="4">
        <v>225.32</v>
      </c>
      <c r="M226" t="s">
        <v>57</v>
      </c>
      <c r="N226" s="4">
        <f t="shared" si="19"/>
        <v>1756.7040000000002</v>
      </c>
      <c r="O226" t="s">
        <v>333</v>
      </c>
      <c r="P226" s="4">
        <v>306.82</v>
      </c>
      <c r="Q226" t="s">
        <v>57</v>
      </c>
      <c r="R226" s="4">
        <v>338.82</v>
      </c>
      <c r="S226" t="s">
        <v>57</v>
      </c>
      <c r="T226" s="4">
        <f t="shared" si="17"/>
        <v>225.32</v>
      </c>
      <c r="U226" s="4">
        <f t="shared" si="18"/>
        <v>1756.7040000000002</v>
      </c>
    </row>
    <row r="227" spans="1:21" x14ac:dyDescent="0.25">
      <c r="A227" t="s">
        <v>317</v>
      </c>
      <c r="B227">
        <v>73702</v>
      </c>
      <c r="C227" t="s">
        <v>78</v>
      </c>
      <c r="E227" t="s">
        <v>54</v>
      </c>
      <c r="F227" t="s">
        <v>226</v>
      </c>
      <c r="G227" t="s">
        <v>138</v>
      </c>
      <c r="J227">
        <v>2195.88</v>
      </c>
      <c r="K227">
        <v>1427.32</v>
      </c>
      <c r="L227" s="4">
        <v>225.32</v>
      </c>
      <c r="M227" t="s">
        <v>57</v>
      </c>
      <c r="N227" s="4">
        <f t="shared" si="19"/>
        <v>1756.7040000000002</v>
      </c>
      <c r="O227" t="s">
        <v>333</v>
      </c>
      <c r="P227" s="4">
        <v>306.82</v>
      </c>
      <c r="Q227" t="s">
        <v>57</v>
      </c>
      <c r="R227" s="4">
        <v>338.82</v>
      </c>
      <c r="S227" t="s">
        <v>57</v>
      </c>
      <c r="T227" s="4">
        <f t="shared" si="17"/>
        <v>225.32</v>
      </c>
      <c r="U227" s="4">
        <f t="shared" si="18"/>
        <v>1756.7040000000002</v>
      </c>
    </row>
    <row r="228" spans="1:21" x14ac:dyDescent="0.25">
      <c r="A228" t="s">
        <v>318</v>
      </c>
      <c r="B228">
        <v>72126</v>
      </c>
      <c r="C228" t="s">
        <v>78</v>
      </c>
      <c r="E228" t="s">
        <v>54</v>
      </c>
      <c r="F228" t="s">
        <v>226</v>
      </c>
      <c r="G228" t="s">
        <v>138</v>
      </c>
      <c r="J228">
        <v>2090.59</v>
      </c>
      <c r="K228">
        <v>1358.88</v>
      </c>
      <c r="L228" s="4">
        <v>225.32</v>
      </c>
      <c r="M228" t="s">
        <v>57</v>
      </c>
      <c r="N228" s="4">
        <f t="shared" si="19"/>
        <v>1672.4720000000002</v>
      </c>
      <c r="O228" t="s">
        <v>333</v>
      </c>
      <c r="P228" s="4">
        <v>306.82</v>
      </c>
      <c r="Q228" t="s">
        <v>57</v>
      </c>
      <c r="R228" s="4">
        <v>338.82</v>
      </c>
      <c r="S228" t="s">
        <v>57</v>
      </c>
      <c r="T228" s="4">
        <f t="shared" si="17"/>
        <v>225.32</v>
      </c>
      <c r="U228" s="4">
        <f t="shared" si="18"/>
        <v>1672.4720000000002</v>
      </c>
    </row>
    <row r="229" spans="1:21" x14ac:dyDescent="0.25">
      <c r="A229" t="s">
        <v>319</v>
      </c>
      <c r="B229">
        <v>72129</v>
      </c>
      <c r="C229" t="s">
        <v>78</v>
      </c>
      <c r="E229" t="s">
        <v>54</v>
      </c>
      <c r="F229" t="s">
        <v>226</v>
      </c>
      <c r="G229" t="s">
        <v>138</v>
      </c>
      <c r="J229">
        <v>1997.21</v>
      </c>
      <c r="K229">
        <v>1298.19</v>
      </c>
      <c r="L229" s="4">
        <v>225.32</v>
      </c>
      <c r="M229" t="s">
        <v>57</v>
      </c>
      <c r="N229" s="4">
        <f t="shared" si="19"/>
        <v>1597.768</v>
      </c>
      <c r="O229" t="s">
        <v>333</v>
      </c>
      <c r="P229" s="4">
        <v>306.82</v>
      </c>
      <c r="Q229" t="s">
        <v>57</v>
      </c>
      <c r="R229" s="4">
        <v>338.82</v>
      </c>
      <c r="S229" t="s">
        <v>57</v>
      </c>
      <c r="T229" s="4">
        <f t="shared" si="17"/>
        <v>225.32</v>
      </c>
      <c r="U229" s="4">
        <f t="shared" si="18"/>
        <v>1597.768</v>
      </c>
    </row>
    <row r="230" spans="1:21" x14ac:dyDescent="0.25">
      <c r="A230" t="s">
        <v>320</v>
      </c>
      <c r="B230">
        <v>72130</v>
      </c>
      <c r="C230" t="s">
        <v>78</v>
      </c>
      <c r="E230" t="s">
        <v>54</v>
      </c>
      <c r="F230" t="s">
        <v>226</v>
      </c>
      <c r="G230" t="s">
        <v>138</v>
      </c>
      <c r="J230">
        <v>1997.21</v>
      </c>
      <c r="K230">
        <v>1298.19</v>
      </c>
      <c r="L230" s="4">
        <v>225.32</v>
      </c>
      <c r="M230" t="s">
        <v>57</v>
      </c>
      <c r="N230" s="4">
        <f t="shared" si="19"/>
        <v>1597.768</v>
      </c>
      <c r="O230" t="s">
        <v>333</v>
      </c>
      <c r="P230" s="4">
        <v>306.82</v>
      </c>
      <c r="Q230" t="s">
        <v>57</v>
      </c>
      <c r="R230" s="4">
        <v>338.82</v>
      </c>
      <c r="S230" t="s">
        <v>57</v>
      </c>
      <c r="T230" s="4">
        <f t="shared" si="17"/>
        <v>225.32</v>
      </c>
      <c r="U230" s="4">
        <f t="shared" si="18"/>
        <v>1597.768</v>
      </c>
    </row>
    <row r="231" spans="1:21" x14ac:dyDescent="0.25">
      <c r="A231" t="s">
        <v>321</v>
      </c>
      <c r="B231">
        <v>72133</v>
      </c>
      <c r="C231" t="s">
        <v>78</v>
      </c>
      <c r="E231" t="s">
        <v>54</v>
      </c>
      <c r="F231" t="s">
        <v>226</v>
      </c>
      <c r="G231" t="s">
        <v>138</v>
      </c>
      <c r="J231">
        <v>2090.59</v>
      </c>
      <c r="K231">
        <v>1358.88</v>
      </c>
      <c r="L231" s="4">
        <v>225.32</v>
      </c>
      <c r="M231" t="s">
        <v>57</v>
      </c>
      <c r="N231" s="4">
        <f t="shared" si="19"/>
        <v>1672.4720000000002</v>
      </c>
      <c r="O231" t="s">
        <v>333</v>
      </c>
      <c r="P231" s="4">
        <v>306.82</v>
      </c>
      <c r="Q231" t="s">
        <v>57</v>
      </c>
      <c r="R231" s="4">
        <v>338.82</v>
      </c>
      <c r="S231" t="s">
        <v>57</v>
      </c>
      <c r="T231" s="4">
        <f t="shared" si="17"/>
        <v>225.32</v>
      </c>
      <c r="U231" s="4">
        <f t="shared" si="18"/>
        <v>1672.4720000000002</v>
      </c>
    </row>
    <row r="232" spans="1:21" x14ac:dyDescent="0.25">
      <c r="A232" t="s">
        <v>322</v>
      </c>
      <c r="B232">
        <v>77011</v>
      </c>
      <c r="C232" t="s">
        <v>78</v>
      </c>
      <c r="E232" t="s">
        <v>54</v>
      </c>
      <c r="F232" t="s">
        <v>226</v>
      </c>
      <c r="G232" t="s">
        <v>138</v>
      </c>
      <c r="J232">
        <v>2090.59</v>
      </c>
      <c r="K232">
        <v>1358.88</v>
      </c>
      <c r="L232" s="4">
        <v>225.32</v>
      </c>
      <c r="M232" t="s">
        <v>57</v>
      </c>
      <c r="N232" s="4">
        <f t="shared" si="19"/>
        <v>1672.4720000000002</v>
      </c>
      <c r="O232" t="s">
        <v>333</v>
      </c>
      <c r="P232" s="4">
        <v>306.82</v>
      </c>
      <c r="Q232" t="s">
        <v>57</v>
      </c>
      <c r="R232" s="4">
        <v>338.82</v>
      </c>
      <c r="S232" t="s">
        <v>57</v>
      </c>
      <c r="T232" s="4">
        <f t="shared" si="17"/>
        <v>225.32</v>
      </c>
      <c r="U232" s="4">
        <f t="shared" si="18"/>
        <v>1672.4720000000002</v>
      </c>
    </row>
    <row r="233" spans="1:21" x14ac:dyDescent="0.25">
      <c r="A233" t="s">
        <v>323</v>
      </c>
      <c r="B233">
        <v>73202</v>
      </c>
      <c r="C233" t="s">
        <v>78</v>
      </c>
      <c r="E233" t="s">
        <v>54</v>
      </c>
      <c r="F233" t="s">
        <v>226</v>
      </c>
      <c r="G233" t="s">
        <v>138</v>
      </c>
      <c r="J233">
        <v>2195.88</v>
      </c>
      <c r="K233">
        <v>1427.32</v>
      </c>
      <c r="L233" s="4">
        <v>225.32</v>
      </c>
      <c r="M233" t="s">
        <v>57</v>
      </c>
      <c r="N233" s="4">
        <f t="shared" si="19"/>
        <v>1756.7040000000002</v>
      </c>
      <c r="O233" t="s">
        <v>333</v>
      </c>
      <c r="P233" s="4">
        <v>306.82</v>
      </c>
      <c r="Q233" t="s">
        <v>57</v>
      </c>
      <c r="R233" s="4">
        <v>338.82</v>
      </c>
      <c r="S233" t="s">
        <v>57</v>
      </c>
      <c r="T233" s="4">
        <f t="shared" si="17"/>
        <v>225.32</v>
      </c>
      <c r="U233" s="4">
        <f t="shared" si="18"/>
        <v>1756.7040000000002</v>
      </c>
    </row>
    <row r="234" spans="1:21" x14ac:dyDescent="0.25">
      <c r="A234" t="s">
        <v>324</v>
      </c>
      <c r="B234">
        <v>70496</v>
      </c>
      <c r="C234" t="s">
        <v>78</v>
      </c>
      <c r="E234" t="s">
        <v>54</v>
      </c>
      <c r="F234" t="s">
        <v>226</v>
      </c>
      <c r="G234" t="s">
        <v>138</v>
      </c>
      <c r="J234">
        <v>2090.59</v>
      </c>
      <c r="K234">
        <v>1358.88</v>
      </c>
      <c r="L234" s="4">
        <v>225.32</v>
      </c>
      <c r="M234" t="s">
        <v>57</v>
      </c>
      <c r="N234" s="4">
        <f t="shared" si="19"/>
        <v>1672.4720000000002</v>
      </c>
      <c r="O234" t="s">
        <v>333</v>
      </c>
      <c r="P234" s="4">
        <v>306.82</v>
      </c>
      <c r="Q234" t="s">
        <v>57</v>
      </c>
      <c r="R234" s="4">
        <v>338.82</v>
      </c>
      <c r="S234" t="s">
        <v>57</v>
      </c>
      <c r="T234" s="4">
        <f t="shared" si="17"/>
        <v>225.32</v>
      </c>
      <c r="U234" s="4">
        <f t="shared" si="18"/>
        <v>1672.4720000000002</v>
      </c>
    </row>
    <row r="235" spans="1:21" x14ac:dyDescent="0.25">
      <c r="A235" t="s">
        <v>325</v>
      </c>
      <c r="B235">
        <v>72127</v>
      </c>
      <c r="C235" t="s">
        <v>78</v>
      </c>
      <c r="E235" t="s">
        <v>54</v>
      </c>
      <c r="F235" t="s">
        <v>226</v>
      </c>
      <c r="G235" t="s">
        <v>138</v>
      </c>
      <c r="J235">
        <v>2787.95</v>
      </c>
      <c r="K235">
        <v>1812.17</v>
      </c>
      <c r="L235" s="4">
        <v>225.32</v>
      </c>
      <c r="M235" t="s">
        <v>57</v>
      </c>
      <c r="N235" s="4">
        <f t="shared" si="19"/>
        <v>2230.36</v>
      </c>
      <c r="O235" t="s">
        <v>333</v>
      </c>
      <c r="P235" s="4">
        <v>306.82</v>
      </c>
      <c r="Q235" t="s">
        <v>57</v>
      </c>
      <c r="R235" s="4">
        <v>338.82</v>
      </c>
      <c r="S235" t="s">
        <v>57</v>
      </c>
      <c r="T235" s="4">
        <f t="shared" si="17"/>
        <v>225.32</v>
      </c>
      <c r="U235" s="4">
        <f t="shared" si="18"/>
        <v>2230.36</v>
      </c>
    </row>
    <row r="236" spans="1:21" x14ac:dyDescent="0.25">
      <c r="A236" t="s">
        <v>326</v>
      </c>
      <c r="B236">
        <v>70498</v>
      </c>
      <c r="C236" t="s">
        <v>78</v>
      </c>
      <c r="E236" t="s">
        <v>54</v>
      </c>
      <c r="F236" t="s">
        <v>226</v>
      </c>
      <c r="G236" t="s">
        <v>138</v>
      </c>
      <c r="J236">
        <v>1965.03</v>
      </c>
      <c r="K236">
        <v>1277.27</v>
      </c>
      <c r="L236" s="4">
        <v>225.32</v>
      </c>
      <c r="M236" t="s">
        <v>57</v>
      </c>
      <c r="N236" s="4">
        <f t="shared" si="19"/>
        <v>1572.0240000000001</v>
      </c>
      <c r="O236" t="s">
        <v>333</v>
      </c>
      <c r="P236" s="4">
        <v>306.82</v>
      </c>
      <c r="Q236" t="s">
        <v>57</v>
      </c>
      <c r="R236" s="4">
        <v>338.82</v>
      </c>
      <c r="S236" t="s">
        <v>57</v>
      </c>
      <c r="T236" s="4">
        <f t="shared" si="17"/>
        <v>225.32</v>
      </c>
      <c r="U236" s="4">
        <f t="shared" si="18"/>
        <v>1572.0240000000001</v>
      </c>
    </row>
    <row r="237" spans="1:21" x14ac:dyDescent="0.25">
      <c r="A237" t="s">
        <v>327</v>
      </c>
      <c r="B237">
        <v>71275</v>
      </c>
      <c r="C237" t="s">
        <v>78</v>
      </c>
      <c r="E237" t="s">
        <v>54</v>
      </c>
      <c r="F237" t="s">
        <v>226</v>
      </c>
      <c r="G237" t="s">
        <v>138</v>
      </c>
      <c r="J237">
        <v>2787.95</v>
      </c>
      <c r="K237">
        <v>1812.17</v>
      </c>
      <c r="L237" s="4">
        <v>225.32</v>
      </c>
      <c r="M237" t="s">
        <v>57</v>
      </c>
      <c r="N237" s="4">
        <f t="shared" si="19"/>
        <v>2230.36</v>
      </c>
      <c r="O237" t="s">
        <v>333</v>
      </c>
      <c r="P237" s="4">
        <v>306.82</v>
      </c>
      <c r="Q237" t="s">
        <v>57</v>
      </c>
      <c r="R237" s="4">
        <v>338.82</v>
      </c>
      <c r="S237" t="s">
        <v>57</v>
      </c>
      <c r="T237" s="4">
        <f t="shared" si="17"/>
        <v>225.32</v>
      </c>
      <c r="U237" s="4">
        <f t="shared" si="18"/>
        <v>2230.36</v>
      </c>
    </row>
    <row r="238" spans="1:21" x14ac:dyDescent="0.25">
      <c r="A238" t="s">
        <v>328</v>
      </c>
      <c r="B238">
        <v>72191</v>
      </c>
      <c r="C238" t="s">
        <v>78</v>
      </c>
      <c r="E238" t="s">
        <v>54</v>
      </c>
      <c r="F238" t="s">
        <v>226</v>
      </c>
      <c r="G238" t="s">
        <v>138</v>
      </c>
      <c r="J238">
        <v>2787.95</v>
      </c>
      <c r="K238">
        <v>1812.17</v>
      </c>
      <c r="L238" s="4">
        <v>225.32</v>
      </c>
      <c r="M238" t="s">
        <v>57</v>
      </c>
      <c r="N238" s="4">
        <f t="shared" si="19"/>
        <v>2230.36</v>
      </c>
      <c r="O238" t="s">
        <v>333</v>
      </c>
      <c r="P238" s="4">
        <v>306.82</v>
      </c>
      <c r="Q238" t="s">
        <v>57</v>
      </c>
      <c r="R238" s="4">
        <v>338.82</v>
      </c>
      <c r="S238" t="s">
        <v>57</v>
      </c>
      <c r="T238" s="4">
        <f t="shared" si="17"/>
        <v>225.32</v>
      </c>
      <c r="U238" s="4">
        <f t="shared" si="18"/>
        <v>2230.36</v>
      </c>
    </row>
    <row r="239" spans="1:21" x14ac:dyDescent="0.25">
      <c r="A239" t="s">
        <v>329</v>
      </c>
      <c r="B239">
        <v>73206</v>
      </c>
      <c r="C239" t="s">
        <v>78</v>
      </c>
      <c r="E239" t="s">
        <v>54</v>
      </c>
      <c r="F239" t="s">
        <v>226</v>
      </c>
      <c r="G239" t="s">
        <v>138</v>
      </c>
      <c r="J239">
        <v>2951.74</v>
      </c>
      <c r="K239">
        <v>1918.63</v>
      </c>
      <c r="L239" s="4">
        <v>225.32</v>
      </c>
      <c r="M239" t="s">
        <v>57</v>
      </c>
      <c r="N239" s="4">
        <f t="shared" si="19"/>
        <v>2361.3919999999998</v>
      </c>
      <c r="O239" t="s">
        <v>333</v>
      </c>
      <c r="P239" s="4">
        <v>306.82</v>
      </c>
      <c r="Q239" t="s">
        <v>57</v>
      </c>
      <c r="R239" s="4">
        <v>338.82</v>
      </c>
      <c r="S239" t="s">
        <v>57</v>
      </c>
      <c r="T239" s="4">
        <f t="shared" si="17"/>
        <v>225.32</v>
      </c>
      <c r="U239" s="4">
        <f t="shared" si="18"/>
        <v>2361.3919999999998</v>
      </c>
    </row>
    <row r="240" spans="1:21" x14ac:dyDescent="0.25">
      <c r="A240" t="s">
        <v>330</v>
      </c>
      <c r="B240">
        <v>73706</v>
      </c>
      <c r="C240" t="s">
        <v>78</v>
      </c>
      <c r="E240" t="s">
        <v>54</v>
      </c>
      <c r="F240" t="s">
        <v>226</v>
      </c>
      <c r="G240" t="s">
        <v>138</v>
      </c>
      <c r="J240">
        <v>2951.74</v>
      </c>
      <c r="K240">
        <v>1918.63</v>
      </c>
      <c r="L240" s="4">
        <v>225.32</v>
      </c>
      <c r="M240" t="s">
        <v>57</v>
      </c>
      <c r="N240" s="4">
        <f t="shared" si="19"/>
        <v>2361.3919999999998</v>
      </c>
      <c r="O240" t="s">
        <v>333</v>
      </c>
      <c r="P240" s="4">
        <v>306.82</v>
      </c>
      <c r="Q240" t="s">
        <v>57</v>
      </c>
      <c r="R240" s="4">
        <v>338.82</v>
      </c>
      <c r="S240" t="s">
        <v>57</v>
      </c>
      <c r="T240" s="4">
        <f t="shared" si="17"/>
        <v>225.32</v>
      </c>
      <c r="U240" s="4">
        <f t="shared" si="18"/>
        <v>2361.3919999999998</v>
      </c>
    </row>
    <row r="241" spans="1:21" x14ac:dyDescent="0.25">
      <c r="A241" t="s">
        <v>331</v>
      </c>
      <c r="B241">
        <v>75635</v>
      </c>
      <c r="C241" t="s">
        <v>78</v>
      </c>
      <c r="E241" t="s">
        <v>54</v>
      </c>
      <c r="F241" t="s">
        <v>226</v>
      </c>
      <c r="G241" t="s">
        <v>138</v>
      </c>
      <c r="J241">
        <v>2951.74</v>
      </c>
      <c r="K241">
        <v>1918.63</v>
      </c>
      <c r="L241" s="4">
        <v>225.32</v>
      </c>
      <c r="M241" t="s">
        <v>57</v>
      </c>
      <c r="N241" s="4">
        <f t="shared" si="19"/>
        <v>2361.3919999999998</v>
      </c>
      <c r="O241" t="s">
        <v>333</v>
      </c>
      <c r="P241" s="4">
        <v>306.82</v>
      </c>
      <c r="Q241" t="s">
        <v>57</v>
      </c>
      <c r="R241" s="4">
        <v>338.82</v>
      </c>
      <c r="S241" t="s">
        <v>57</v>
      </c>
      <c r="T241" s="4">
        <f t="shared" si="17"/>
        <v>225.32</v>
      </c>
      <c r="U241" s="4">
        <f t="shared" si="18"/>
        <v>2361.3919999999998</v>
      </c>
    </row>
    <row r="242" spans="1:21" x14ac:dyDescent="0.25">
      <c r="A242" t="s">
        <v>332</v>
      </c>
      <c r="B242">
        <v>74174</v>
      </c>
      <c r="C242" t="s">
        <v>78</v>
      </c>
      <c r="E242" t="s">
        <v>54</v>
      </c>
      <c r="F242" t="s">
        <v>226</v>
      </c>
      <c r="G242" t="s">
        <v>138</v>
      </c>
      <c r="J242">
        <v>2951.74</v>
      </c>
      <c r="K242">
        <v>1918.63</v>
      </c>
      <c r="L242" s="4">
        <v>225.32</v>
      </c>
      <c r="M242" t="s">
        <v>57</v>
      </c>
      <c r="N242" s="4">
        <f t="shared" si="19"/>
        <v>2361.3919999999998</v>
      </c>
      <c r="O242" t="s">
        <v>333</v>
      </c>
      <c r="P242" s="4">
        <v>306.82</v>
      </c>
      <c r="Q242" t="s">
        <v>57</v>
      </c>
      <c r="R242" s="4">
        <v>338.82</v>
      </c>
      <c r="S242" t="s">
        <v>57</v>
      </c>
      <c r="T242" s="4">
        <f t="shared" si="17"/>
        <v>225.32</v>
      </c>
      <c r="U242" s="4">
        <f t="shared" si="18"/>
        <v>2361.3919999999998</v>
      </c>
    </row>
    <row r="243" spans="1:21" x14ac:dyDescent="0.25">
      <c r="A243" t="s">
        <v>337</v>
      </c>
      <c r="B243">
        <v>87046</v>
      </c>
      <c r="C243" t="s">
        <v>78</v>
      </c>
      <c r="E243" t="s">
        <v>54</v>
      </c>
      <c r="G243" t="s">
        <v>138</v>
      </c>
      <c r="J243">
        <v>6448.18</v>
      </c>
      <c r="K243">
        <v>4191.32</v>
      </c>
      <c r="L243" s="4">
        <v>225.32</v>
      </c>
      <c r="M243" t="s">
        <v>57</v>
      </c>
      <c r="N243" s="4">
        <f t="shared" si="19"/>
        <v>5158.5440000000008</v>
      </c>
      <c r="O243" t="s">
        <v>333</v>
      </c>
      <c r="P243" s="4">
        <v>306.82</v>
      </c>
      <c r="Q243" t="s">
        <v>57</v>
      </c>
      <c r="R243" s="4">
        <v>338.82</v>
      </c>
      <c r="S243" t="s">
        <v>57</v>
      </c>
      <c r="T243" s="4">
        <f t="shared" si="17"/>
        <v>225.32</v>
      </c>
      <c r="U243" s="4">
        <f t="shared" si="18"/>
        <v>5158.5440000000008</v>
      </c>
    </row>
    <row r="244" spans="1:21" x14ac:dyDescent="0.25">
      <c r="A244" t="s">
        <v>338</v>
      </c>
      <c r="B244">
        <v>88184</v>
      </c>
      <c r="C244" t="s">
        <v>78</v>
      </c>
      <c r="E244" t="s">
        <v>54</v>
      </c>
      <c r="F244" t="s">
        <v>226</v>
      </c>
      <c r="G244" t="s">
        <v>138</v>
      </c>
      <c r="J244">
        <v>71.48</v>
      </c>
      <c r="K244">
        <v>46.46</v>
      </c>
      <c r="L244" s="4">
        <v>181.34</v>
      </c>
      <c r="M244" t="s">
        <v>57</v>
      </c>
      <c r="N244" s="4">
        <f t="shared" si="19"/>
        <v>57.184000000000005</v>
      </c>
      <c r="O244" t="s">
        <v>333</v>
      </c>
      <c r="P244" s="4">
        <v>683.46</v>
      </c>
      <c r="Q244" t="s">
        <v>57</v>
      </c>
      <c r="R244" s="4">
        <v>366.8</v>
      </c>
      <c r="S244" t="s">
        <v>57</v>
      </c>
      <c r="T244" s="4">
        <f t="shared" ref="T244:T307" si="20">MIN(L244:R244)</f>
        <v>57.184000000000005</v>
      </c>
      <c r="U244" s="4">
        <f t="shared" ref="U244:U307" si="21">MAX(L244:R244)</f>
        <v>683.46</v>
      </c>
    </row>
    <row r="245" spans="1:21" x14ac:dyDescent="0.25">
      <c r="A245" t="s">
        <v>339</v>
      </c>
      <c r="B245">
        <v>82379</v>
      </c>
      <c r="C245" t="s">
        <v>78</v>
      </c>
      <c r="E245" t="s">
        <v>54</v>
      </c>
      <c r="G245" t="s">
        <v>138</v>
      </c>
      <c r="J245">
        <v>696.33</v>
      </c>
      <c r="K245">
        <v>452.61</v>
      </c>
      <c r="L245" s="4">
        <v>258.44</v>
      </c>
      <c r="M245" t="s">
        <v>57</v>
      </c>
      <c r="N245" s="4">
        <f t="shared" si="19"/>
        <v>557.06400000000008</v>
      </c>
      <c r="O245" t="s">
        <v>333</v>
      </c>
      <c r="P245" s="4">
        <v>61.47</v>
      </c>
      <c r="Q245" t="s">
        <v>57</v>
      </c>
      <c r="R245" s="4">
        <v>354.53</v>
      </c>
      <c r="S245" t="s">
        <v>57</v>
      </c>
      <c r="T245" s="4">
        <f t="shared" si="20"/>
        <v>61.47</v>
      </c>
      <c r="U245" s="4">
        <f t="shared" si="21"/>
        <v>557.06400000000008</v>
      </c>
    </row>
    <row r="246" spans="1:21" x14ac:dyDescent="0.25">
      <c r="A246" t="s">
        <v>340</v>
      </c>
      <c r="B246">
        <v>86658</v>
      </c>
      <c r="C246" t="s">
        <v>78</v>
      </c>
      <c r="E246" t="s">
        <v>54</v>
      </c>
      <c r="G246" t="s">
        <v>138</v>
      </c>
      <c r="J246">
        <v>231.6</v>
      </c>
      <c r="K246">
        <v>150.54</v>
      </c>
      <c r="L246" s="4">
        <v>26.34</v>
      </c>
      <c r="M246" t="s">
        <v>57</v>
      </c>
      <c r="N246" s="4">
        <f t="shared" si="19"/>
        <v>185.28</v>
      </c>
      <c r="O246" t="s">
        <v>333</v>
      </c>
      <c r="P246" s="4">
        <v>92.97</v>
      </c>
      <c r="Q246" t="s">
        <v>57</v>
      </c>
      <c r="R246" s="4">
        <v>36.29</v>
      </c>
      <c r="S246" t="s">
        <v>57</v>
      </c>
      <c r="T246" s="4">
        <f t="shared" si="20"/>
        <v>26.34</v>
      </c>
      <c r="U246" s="4">
        <f t="shared" si="21"/>
        <v>185.28</v>
      </c>
    </row>
    <row r="247" spans="1:21" x14ac:dyDescent="0.25">
      <c r="A247" t="s">
        <v>341</v>
      </c>
      <c r="B247">
        <v>87522</v>
      </c>
      <c r="C247" t="s">
        <v>78</v>
      </c>
      <c r="E247" t="s">
        <v>54</v>
      </c>
      <c r="G247" t="s">
        <v>138</v>
      </c>
      <c r="J247">
        <v>93.17</v>
      </c>
      <c r="K247">
        <v>60.56</v>
      </c>
      <c r="L247" s="4">
        <v>143.28</v>
      </c>
      <c r="M247" t="s">
        <v>57</v>
      </c>
      <c r="N247" s="4">
        <f t="shared" si="19"/>
        <v>74.536000000000001</v>
      </c>
      <c r="O247" t="s">
        <v>333</v>
      </c>
      <c r="P247" s="4">
        <v>722.81</v>
      </c>
      <c r="Q247" t="s">
        <v>57</v>
      </c>
      <c r="R247" s="4">
        <v>245.93</v>
      </c>
      <c r="S247" t="s">
        <v>57</v>
      </c>
      <c r="T247" s="4">
        <f t="shared" si="20"/>
        <v>74.536000000000001</v>
      </c>
      <c r="U247" s="4">
        <f t="shared" si="21"/>
        <v>722.81</v>
      </c>
    </row>
    <row r="248" spans="1:21" x14ac:dyDescent="0.25">
      <c r="A248" t="s">
        <v>342</v>
      </c>
      <c r="B248">
        <v>84202</v>
      </c>
      <c r="C248" t="s">
        <v>78</v>
      </c>
      <c r="E248" t="s">
        <v>54</v>
      </c>
      <c r="G248" t="s">
        <v>138</v>
      </c>
      <c r="J248">
        <v>315.52999999999997</v>
      </c>
      <c r="K248">
        <v>205.09</v>
      </c>
      <c r="L248" s="4">
        <v>221.94</v>
      </c>
      <c r="M248" t="s">
        <v>57</v>
      </c>
      <c r="N248" s="4">
        <f t="shared" si="19"/>
        <v>252.42399999999998</v>
      </c>
      <c r="O248" t="s">
        <v>333</v>
      </c>
      <c r="P248" s="4">
        <v>1192.3599999999999</v>
      </c>
      <c r="Q248" t="s">
        <v>57</v>
      </c>
      <c r="R248" s="4">
        <v>528.75</v>
      </c>
      <c r="S248" t="s">
        <v>57</v>
      </c>
      <c r="T248" s="4">
        <f t="shared" si="20"/>
        <v>221.94</v>
      </c>
      <c r="U248" s="4">
        <f t="shared" si="21"/>
        <v>1192.3599999999999</v>
      </c>
    </row>
    <row r="249" spans="1:21" x14ac:dyDescent="0.25">
      <c r="A249" t="s">
        <v>343</v>
      </c>
      <c r="B249">
        <v>89321</v>
      </c>
      <c r="C249" t="s">
        <v>78</v>
      </c>
      <c r="E249" t="s">
        <v>54</v>
      </c>
      <c r="G249" t="s">
        <v>138</v>
      </c>
      <c r="J249">
        <v>30.93</v>
      </c>
      <c r="K249">
        <v>20.100000000000001</v>
      </c>
      <c r="L249" s="4">
        <v>82.31</v>
      </c>
      <c r="M249" t="s">
        <v>57</v>
      </c>
      <c r="N249" s="4">
        <f t="shared" si="19"/>
        <v>24.744</v>
      </c>
      <c r="O249" t="s">
        <v>333</v>
      </c>
      <c r="P249" s="4">
        <v>71.989999999999995</v>
      </c>
      <c r="Q249" t="s">
        <v>57</v>
      </c>
      <c r="R249" s="4">
        <v>185.87</v>
      </c>
      <c r="S249" t="s">
        <v>57</v>
      </c>
      <c r="T249" s="4">
        <f t="shared" si="20"/>
        <v>24.744</v>
      </c>
      <c r="U249" s="4">
        <f t="shared" si="21"/>
        <v>185.87</v>
      </c>
    </row>
    <row r="250" spans="1:21" x14ac:dyDescent="0.25">
      <c r="A250" t="s">
        <v>344</v>
      </c>
      <c r="B250">
        <v>83520</v>
      </c>
      <c r="C250" t="s">
        <v>78</v>
      </c>
      <c r="E250" t="s">
        <v>54</v>
      </c>
      <c r="G250" t="s">
        <v>138</v>
      </c>
      <c r="J250">
        <v>153.72</v>
      </c>
      <c r="K250">
        <v>99.92</v>
      </c>
      <c r="L250" s="4">
        <v>334.68</v>
      </c>
      <c r="M250" t="s">
        <v>57</v>
      </c>
      <c r="N250" s="4">
        <f t="shared" si="19"/>
        <v>122.976</v>
      </c>
      <c r="O250" t="s">
        <v>333</v>
      </c>
      <c r="P250" s="4">
        <v>267.5</v>
      </c>
      <c r="Q250" t="s">
        <v>57</v>
      </c>
      <c r="R250" s="4">
        <v>778.16</v>
      </c>
      <c r="S250" t="s">
        <v>57</v>
      </c>
      <c r="T250" s="4">
        <f t="shared" si="20"/>
        <v>122.976</v>
      </c>
      <c r="U250" s="4">
        <f t="shared" si="21"/>
        <v>778.16</v>
      </c>
    </row>
    <row r="251" spans="1:21" x14ac:dyDescent="0.25">
      <c r="A251" t="s">
        <v>345</v>
      </c>
      <c r="B251">
        <v>83497</v>
      </c>
      <c r="C251" t="s">
        <v>78</v>
      </c>
      <c r="E251" t="s">
        <v>54</v>
      </c>
      <c r="G251" t="s">
        <v>138</v>
      </c>
      <c r="J251">
        <v>106.69</v>
      </c>
      <c r="K251">
        <v>69.349999999999994</v>
      </c>
      <c r="L251" s="4">
        <v>45.38</v>
      </c>
      <c r="M251" t="s">
        <v>57</v>
      </c>
      <c r="N251" s="4">
        <f t="shared" si="19"/>
        <v>85.352000000000004</v>
      </c>
      <c r="O251" t="s">
        <v>333</v>
      </c>
      <c r="P251" s="4">
        <v>99.61</v>
      </c>
      <c r="Q251" t="s">
        <v>57</v>
      </c>
      <c r="R251" s="4">
        <v>62.52</v>
      </c>
      <c r="S251" t="s">
        <v>57</v>
      </c>
      <c r="T251" s="4">
        <f t="shared" si="20"/>
        <v>45.38</v>
      </c>
      <c r="U251" s="4">
        <f t="shared" si="21"/>
        <v>99.61</v>
      </c>
    </row>
    <row r="252" spans="1:21" x14ac:dyDescent="0.25">
      <c r="A252" t="s">
        <v>346</v>
      </c>
      <c r="B252">
        <v>82570</v>
      </c>
      <c r="C252" t="s">
        <v>78</v>
      </c>
      <c r="E252" t="s">
        <v>54</v>
      </c>
      <c r="G252" t="s">
        <v>138</v>
      </c>
      <c r="J252">
        <v>33.9</v>
      </c>
      <c r="K252">
        <v>22.04</v>
      </c>
      <c r="L252" s="4">
        <v>43.27</v>
      </c>
      <c r="M252" t="s">
        <v>57</v>
      </c>
      <c r="N252" s="4">
        <f t="shared" si="19"/>
        <v>27.12</v>
      </c>
      <c r="O252" t="s">
        <v>333</v>
      </c>
      <c r="P252" s="4">
        <v>30.39</v>
      </c>
      <c r="Q252" t="s">
        <v>57</v>
      </c>
      <c r="R252" s="4">
        <v>54.41</v>
      </c>
      <c r="S252" t="s">
        <v>57</v>
      </c>
      <c r="T252" s="4">
        <f t="shared" si="20"/>
        <v>27.12</v>
      </c>
      <c r="U252" s="4">
        <f t="shared" si="21"/>
        <v>54.41</v>
      </c>
    </row>
    <row r="253" spans="1:21" x14ac:dyDescent="0.25">
      <c r="A253" t="s">
        <v>347</v>
      </c>
      <c r="B253">
        <v>86631</v>
      </c>
      <c r="C253" t="s">
        <v>78</v>
      </c>
      <c r="E253" t="s">
        <v>54</v>
      </c>
      <c r="G253" t="s">
        <v>138</v>
      </c>
      <c r="J253">
        <v>77.39</v>
      </c>
      <c r="K253">
        <v>50.3</v>
      </c>
      <c r="L253" s="4">
        <v>30.37</v>
      </c>
      <c r="M253" t="s">
        <v>57</v>
      </c>
      <c r="N253" s="4">
        <f t="shared" si="19"/>
        <v>61.912000000000006</v>
      </c>
      <c r="O253" t="s">
        <v>333</v>
      </c>
      <c r="P253" s="4">
        <v>32.32</v>
      </c>
      <c r="Q253" t="s">
        <v>57</v>
      </c>
      <c r="R253" s="4">
        <v>43.83</v>
      </c>
      <c r="S253" t="s">
        <v>57</v>
      </c>
      <c r="T253" s="4">
        <f t="shared" si="20"/>
        <v>30.37</v>
      </c>
      <c r="U253" s="4">
        <f t="shared" si="21"/>
        <v>61.912000000000006</v>
      </c>
    </row>
    <row r="254" spans="1:21" x14ac:dyDescent="0.25">
      <c r="A254" t="s">
        <v>348</v>
      </c>
      <c r="B254">
        <v>86632</v>
      </c>
      <c r="C254" t="s">
        <v>78</v>
      </c>
      <c r="E254" t="s">
        <v>54</v>
      </c>
      <c r="G254" t="s">
        <v>138</v>
      </c>
      <c r="J254">
        <v>201.38</v>
      </c>
      <c r="K254">
        <v>130.9</v>
      </c>
      <c r="L254" s="4">
        <v>141.47999999999999</v>
      </c>
      <c r="M254" t="s">
        <v>57</v>
      </c>
      <c r="N254" s="4">
        <f t="shared" si="19"/>
        <v>161.10400000000001</v>
      </c>
      <c r="O254" t="s">
        <v>333</v>
      </c>
      <c r="P254" s="4">
        <v>155.94</v>
      </c>
      <c r="Q254" t="s">
        <v>57</v>
      </c>
      <c r="R254" s="4">
        <v>285.18</v>
      </c>
      <c r="S254" t="s">
        <v>57</v>
      </c>
      <c r="T254" s="4">
        <f t="shared" si="20"/>
        <v>141.47999999999999</v>
      </c>
      <c r="U254" s="4">
        <f t="shared" si="21"/>
        <v>285.18</v>
      </c>
    </row>
    <row r="255" spans="1:21" x14ac:dyDescent="0.25">
      <c r="A255" t="s">
        <v>349</v>
      </c>
      <c r="B255">
        <v>86022</v>
      </c>
      <c r="C255" t="s">
        <v>78</v>
      </c>
      <c r="E255" t="s">
        <v>54</v>
      </c>
      <c r="G255" t="s">
        <v>138</v>
      </c>
      <c r="J255">
        <v>192.99</v>
      </c>
      <c r="K255">
        <v>125.44</v>
      </c>
      <c r="L255" s="4">
        <v>141.47999999999999</v>
      </c>
      <c r="M255" t="s">
        <v>57</v>
      </c>
      <c r="N255" s="4">
        <f t="shared" si="19"/>
        <v>154.39200000000002</v>
      </c>
      <c r="O255" t="s">
        <v>333</v>
      </c>
      <c r="P255" s="4">
        <v>155.94</v>
      </c>
      <c r="Q255" t="s">
        <v>57</v>
      </c>
      <c r="R255" s="4">
        <v>540.58000000000004</v>
      </c>
      <c r="S255" t="s">
        <v>57</v>
      </c>
      <c r="T255" s="4">
        <f t="shared" si="20"/>
        <v>141.47999999999999</v>
      </c>
      <c r="U255" s="4">
        <f t="shared" si="21"/>
        <v>540.58000000000004</v>
      </c>
    </row>
    <row r="256" spans="1:21" x14ac:dyDescent="0.25">
      <c r="A256" t="s">
        <v>350</v>
      </c>
      <c r="B256">
        <v>82542</v>
      </c>
      <c r="C256" t="s">
        <v>78</v>
      </c>
      <c r="E256" t="s">
        <v>54</v>
      </c>
      <c r="G256" t="s">
        <v>138</v>
      </c>
      <c r="J256">
        <v>386.04</v>
      </c>
      <c r="K256">
        <v>250.93</v>
      </c>
      <c r="L256" s="4">
        <v>99.59</v>
      </c>
      <c r="M256" t="s">
        <v>57</v>
      </c>
      <c r="N256" s="4">
        <f t="shared" si="19"/>
        <v>308.83200000000005</v>
      </c>
      <c r="O256" t="s">
        <v>333</v>
      </c>
      <c r="P256" s="4">
        <v>253.48</v>
      </c>
      <c r="Q256" t="s">
        <v>57</v>
      </c>
      <c r="R256" s="4">
        <v>250.18</v>
      </c>
      <c r="S256" t="s">
        <v>57</v>
      </c>
      <c r="T256" s="4">
        <f t="shared" si="20"/>
        <v>99.59</v>
      </c>
      <c r="U256" s="4">
        <f t="shared" si="21"/>
        <v>308.83200000000005</v>
      </c>
    </row>
    <row r="257" spans="1:21" x14ac:dyDescent="0.25">
      <c r="A257" t="s">
        <v>351</v>
      </c>
      <c r="B257">
        <v>86341</v>
      </c>
      <c r="C257" t="s">
        <v>78</v>
      </c>
      <c r="E257" t="s">
        <v>54</v>
      </c>
      <c r="G257" t="s">
        <v>138</v>
      </c>
      <c r="J257">
        <v>476.62</v>
      </c>
      <c r="K257">
        <v>309.8</v>
      </c>
      <c r="L257" s="4">
        <v>29.01</v>
      </c>
      <c r="M257" t="s">
        <v>57</v>
      </c>
      <c r="N257" s="4">
        <f t="shared" si="19"/>
        <v>381.29600000000005</v>
      </c>
      <c r="O257" t="s">
        <v>333</v>
      </c>
      <c r="P257" s="4">
        <v>99.61</v>
      </c>
      <c r="Q257" t="s">
        <v>57</v>
      </c>
      <c r="R257" s="4">
        <v>39.96</v>
      </c>
      <c r="S257" t="s">
        <v>57</v>
      </c>
      <c r="T257" s="4">
        <f t="shared" si="20"/>
        <v>29.01</v>
      </c>
      <c r="U257" s="4">
        <f t="shared" si="21"/>
        <v>381.29600000000005</v>
      </c>
    </row>
    <row r="258" spans="1:21" x14ac:dyDescent="0.25">
      <c r="A258" t="s">
        <v>352</v>
      </c>
      <c r="B258">
        <v>84140</v>
      </c>
      <c r="C258" t="s">
        <v>78</v>
      </c>
      <c r="E258" t="s">
        <v>54</v>
      </c>
      <c r="G258" t="s">
        <v>138</v>
      </c>
      <c r="J258">
        <v>226.41</v>
      </c>
      <c r="K258">
        <v>147.16999999999999</v>
      </c>
      <c r="L258" s="4">
        <v>115.71</v>
      </c>
      <c r="M258" t="s">
        <v>57</v>
      </c>
      <c r="N258" s="4">
        <f t="shared" si="19"/>
        <v>181.12800000000001</v>
      </c>
      <c r="O258" t="s">
        <v>333</v>
      </c>
      <c r="P258" s="4">
        <v>9.73</v>
      </c>
      <c r="Q258" t="s">
        <v>57</v>
      </c>
      <c r="R258" s="4">
        <v>166.98</v>
      </c>
      <c r="S258" t="s">
        <v>57</v>
      </c>
      <c r="T258" s="4">
        <f t="shared" si="20"/>
        <v>9.73</v>
      </c>
      <c r="U258" s="4">
        <f t="shared" si="21"/>
        <v>181.12800000000001</v>
      </c>
    </row>
    <row r="259" spans="1:21" x14ac:dyDescent="0.25">
      <c r="A259" t="s">
        <v>353</v>
      </c>
      <c r="B259">
        <v>87517</v>
      </c>
      <c r="C259" t="s">
        <v>78</v>
      </c>
      <c r="E259" t="s">
        <v>54</v>
      </c>
      <c r="G259" t="s">
        <v>138</v>
      </c>
      <c r="J259">
        <v>184.23</v>
      </c>
      <c r="K259">
        <v>119.75</v>
      </c>
      <c r="L259" s="4">
        <v>78.849999999999994</v>
      </c>
      <c r="M259" t="s">
        <v>57</v>
      </c>
      <c r="N259" s="4">
        <f t="shared" si="19"/>
        <v>147.38399999999999</v>
      </c>
      <c r="O259" t="s">
        <v>333</v>
      </c>
      <c r="P259" s="4">
        <v>82.32</v>
      </c>
      <c r="Q259" t="s">
        <v>57</v>
      </c>
      <c r="R259" s="4">
        <v>109.86</v>
      </c>
      <c r="S259" t="s">
        <v>57</v>
      </c>
      <c r="T259" s="4">
        <f t="shared" si="20"/>
        <v>78.849999999999994</v>
      </c>
      <c r="U259" s="4">
        <f t="shared" si="21"/>
        <v>147.38399999999999</v>
      </c>
    </row>
    <row r="260" spans="1:21" x14ac:dyDescent="0.25">
      <c r="A260" t="s">
        <v>354</v>
      </c>
      <c r="B260">
        <v>83018</v>
      </c>
      <c r="C260" t="s">
        <v>78</v>
      </c>
      <c r="E260" t="s">
        <v>54</v>
      </c>
      <c r="G260" t="s">
        <v>138</v>
      </c>
      <c r="J260">
        <v>540.27</v>
      </c>
      <c r="K260">
        <v>351.18</v>
      </c>
      <c r="L260" s="4">
        <v>221.94</v>
      </c>
      <c r="M260" t="s">
        <v>57</v>
      </c>
      <c r="N260" s="4">
        <f t="shared" ref="N260:N323" si="22">J260*0.8</f>
        <v>432.21600000000001</v>
      </c>
      <c r="O260" t="s">
        <v>333</v>
      </c>
      <c r="P260" s="4">
        <v>1192.3599999999999</v>
      </c>
      <c r="Q260" t="s">
        <v>57</v>
      </c>
      <c r="R260" s="4">
        <v>528.75</v>
      </c>
      <c r="S260" t="s">
        <v>57</v>
      </c>
      <c r="T260" s="4">
        <f t="shared" si="20"/>
        <v>221.94</v>
      </c>
      <c r="U260" s="4">
        <f t="shared" si="21"/>
        <v>1192.3599999999999</v>
      </c>
    </row>
    <row r="261" spans="1:21" x14ac:dyDescent="0.25">
      <c r="A261" t="s">
        <v>355</v>
      </c>
      <c r="B261">
        <v>87899</v>
      </c>
      <c r="C261" t="s">
        <v>78</v>
      </c>
      <c r="E261" t="s">
        <v>54</v>
      </c>
      <c r="G261" t="s">
        <v>138</v>
      </c>
      <c r="J261">
        <v>230.91</v>
      </c>
      <c r="K261">
        <v>150.09</v>
      </c>
      <c r="L261" s="4">
        <v>41.98</v>
      </c>
      <c r="M261" t="s">
        <v>57</v>
      </c>
      <c r="N261" s="4">
        <f t="shared" si="22"/>
        <v>184.72800000000001</v>
      </c>
      <c r="O261" t="s">
        <v>333</v>
      </c>
      <c r="P261" s="4">
        <v>92.97</v>
      </c>
      <c r="Q261" t="s">
        <v>57</v>
      </c>
      <c r="R261" s="4">
        <v>57.83</v>
      </c>
      <c r="S261" t="s">
        <v>57</v>
      </c>
      <c r="T261" s="4">
        <f t="shared" si="20"/>
        <v>41.98</v>
      </c>
      <c r="U261" s="4">
        <f t="shared" si="21"/>
        <v>184.72800000000001</v>
      </c>
    </row>
    <row r="262" spans="1:21" x14ac:dyDescent="0.25">
      <c r="A262" t="s">
        <v>356</v>
      </c>
      <c r="B262">
        <v>83505</v>
      </c>
      <c r="C262" t="s">
        <v>78</v>
      </c>
      <c r="E262" t="s">
        <v>54</v>
      </c>
      <c r="G262" t="s">
        <v>138</v>
      </c>
      <c r="J262">
        <v>67.33</v>
      </c>
      <c r="K262">
        <v>43.76</v>
      </c>
      <c r="L262" s="4">
        <v>223.85</v>
      </c>
      <c r="M262" t="s">
        <v>57</v>
      </c>
      <c r="N262" s="4">
        <f t="shared" si="22"/>
        <v>53.864000000000004</v>
      </c>
      <c r="O262" t="s">
        <v>333</v>
      </c>
      <c r="P262" s="4">
        <v>62.65</v>
      </c>
      <c r="Q262" t="s">
        <v>57</v>
      </c>
      <c r="R262" s="4">
        <v>51.86</v>
      </c>
      <c r="S262" t="s">
        <v>57</v>
      </c>
      <c r="T262" s="4">
        <f t="shared" si="20"/>
        <v>51.86</v>
      </c>
      <c r="U262" s="4">
        <f t="shared" si="21"/>
        <v>223.85</v>
      </c>
    </row>
    <row r="263" spans="1:21" x14ac:dyDescent="0.25">
      <c r="A263" t="s">
        <v>357</v>
      </c>
      <c r="B263">
        <v>86756</v>
      </c>
      <c r="C263" t="s">
        <v>78</v>
      </c>
      <c r="E263" t="s">
        <v>54</v>
      </c>
      <c r="G263" t="s">
        <v>138</v>
      </c>
      <c r="J263">
        <v>138.65</v>
      </c>
      <c r="K263">
        <v>90.12</v>
      </c>
      <c r="L263" s="4">
        <v>44.08</v>
      </c>
      <c r="M263" t="s">
        <v>57</v>
      </c>
      <c r="N263" s="4">
        <f t="shared" si="22"/>
        <v>110.92000000000002</v>
      </c>
      <c r="O263" t="s">
        <v>333</v>
      </c>
      <c r="P263" s="4">
        <v>65.650000000000006</v>
      </c>
      <c r="Q263" t="s">
        <v>57</v>
      </c>
      <c r="R263" s="4">
        <v>51.86</v>
      </c>
      <c r="S263" t="s">
        <v>57</v>
      </c>
      <c r="T263" s="4">
        <f t="shared" si="20"/>
        <v>44.08</v>
      </c>
      <c r="U263" s="4">
        <f t="shared" si="21"/>
        <v>110.92000000000002</v>
      </c>
    </row>
    <row r="264" spans="1:21" x14ac:dyDescent="0.25">
      <c r="A264" t="s">
        <v>358</v>
      </c>
      <c r="B264">
        <v>86978</v>
      </c>
      <c r="C264" t="s">
        <v>78</v>
      </c>
      <c r="E264" t="s">
        <v>54</v>
      </c>
      <c r="G264" t="s">
        <v>138</v>
      </c>
      <c r="J264">
        <v>65.87</v>
      </c>
      <c r="K264">
        <v>42.82</v>
      </c>
      <c r="L264" s="4">
        <v>166.42</v>
      </c>
      <c r="M264" t="s">
        <v>57</v>
      </c>
      <c r="N264" s="4">
        <f t="shared" si="22"/>
        <v>52.696000000000005</v>
      </c>
      <c r="O264" t="s">
        <v>333</v>
      </c>
      <c r="P264" s="4">
        <v>267.95</v>
      </c>
      <c r="Q264" t="s">
        <v>57</v>
      </c>
      <c r="R264" s="4">
        <v>419.59</v>
      </c>
      <c r="S264" t="s">
        <v>57</v>
      </c>
      <c r="T264" s="4">
        <f t="shared" si="20"/>
        <v>52.696000000000005</v>
      </c>
      <c r="U264" s="4">
        <f t="shared" si="21"/>
        <v>419.59</v>
      </c>
    </row>
    <row r="265" spans="1:21" x14ac:dyDescent="0.25">
      <c r="A265" t="s">
        <v>359</v>
      </c>
      <c r="B265">
        <v>86160</v>
      </c>
      <c r="C265" t="s">
        <v>78</v>
      </c>
      <c r="E265" t="s">
        <v>54</v>
      </c>
      <c r="G265" t="s">
        <v>138</v>
      </c>
      <c r="J265">
        <v>322.51</v>
      </c>
      <c r="K265">
        <v>209.63</v>
      </c>
      <c r="L265" s="4">
        <v>171.89</v>
      </c>
      <c r="M265" t="s">
        <v>57</v>
      </c>
      <c r="N265" s="4">
        <f t="shared" si="22"/>
        <v>258.00799999999998</v>
      </c>
      <c r="O265" t="s">
        <v>333</v>
      </c>
      <c r="P265" s="4">
        <v>540.9</v>
      </c>
      <c r="Q265" t="s">
        <v>57</v>
      </c>
      <c r="R265" s="4">
        <v>236.79</v>
      </c>
      <c r="S265" t="s">
        <v>57</v>
      </c>
      <c r="T265" s="4">
        <f t="shared" si="20"/>
        <v>171.89</v>
      </c>
      <c r="U265" s="4">
        <f t="shared" si="21"/>
        <v>540.9</v>
      </c>
    </row>
    <row r="266" spans="1:21" x14ac:dyDescent="0.25">
      <c r="A266" t="s">
        <v>360</v>
      </c>
      <c r="B266">
        <v>86316</v>
      </c>
      <c r="C266" t="s">
        <v>78</v>
      </c>
      <c r="E266" t="s">
        <v>54</v>
      </c>
      <c r="G266" t="s">
        <v>138</v>
      </c>
      <c r="J266">
        <v>473.42</v>
      </c>
      <c r="K266">
        <v>307.72000000000003</v>
      </c>
      <c r="L266" s="4">
        <v>99.59</v>
      </c>
      <c r="M266" t="s">
        <v>57</v>
      </c>
      <c r="N266" s="4">
        <f t="shared" si="22"/>
        <v>378.73600000000005</v>
      </c>
      <c r="O266" t="s">
        <v>333</v>
      </c>
      <c r="P266" s="4">
        <v>421.41</v>
      </c>
      <c r="Q266" t="s">
        <v>57</v>
      </c>
      <c r="R266" s="4">
        <v>222.38</v>
      </c>
      <c r="S266" t="s">
        <v>57</v>
      </c>
      <c r="T266" s="4">
        <f t="shared" si="20"/>
        <v>99.59</v>
      </c>
      <c r="U266" s="4">
        <f t="shared" si="21"/>
        <v>421.41</v>
      </c>
    </row>
    <row r="267" spans="1:21" x14ac:dyDescent="0.25">
      <c r="A267" t="s">
        <v>361</v>
      </c>
      <c r="B267">
        <v>86255</v>
      </c>
      <c r="C267" t="s">
        <v>78</v>
      </c>
      <c r="E267" t="s">
        <v>54</v>
      </c>
      <c r="G267" t="s">
        <v>138</v>
      </c>
      <c r="J267">
        <v>232.95</v>
      </c>
      <c r="K267">
        <v>151.41999999999999</v>
      </c>
      <c r="L267" s="4">
        <v>115.71</v>
      </c>
      <c r="M267" t="s">
        <v>57</v>
      </c>
      <c r="N267" s="4">
        <f t="shared" si="22"/>
        <v>186.36</v>
      </c>
      <c r="O267" t="s">
        <v>333</v>
      </c>
      <c r="P267" s="4">
        <v>193.12</v>
      </c>
      <c r="Q267" t="s">
        <v>57</v>
      </c>
      <c r="R267" s="4">
        <v>230.32</v>
      </c>
      <c r="S267" t="s">
        <v>57</v>
      </c>
      <c r="T267" s="4">
        <f t="shared" si="20"/>
        <v>115.71</v>
      </c>
      <c r="U267" s="4">
        <f t="shared" si="21"/>
        <v>230.32</v>
      </c>
    </row>
    <row r="268" spans="1:21" x14ac:dyDescent="0.25">
      <c r="A268" t="s">
        <v>362</v>
      </c>
      <c r="B268">
        <v>84112</v>
      </c>
      <c r="C268" t="s">
        <v>78</v>
      </c>
      <c r="E268" t="s">
        <v>54</v>
      </c>
      <c r="G268" t="s">
        <v>138</v>
      </c>
      <c r="J268">
        <v>100.25</v>
      </c>
      <c r="K268">
        <v>65.16</v>
      </c>
      <c r="L268" s="4">
        <v>114.16</v>
      </c>
      <c r="M268" t="s">
        <v>57</v>
      </c>
      <c r="N268" s="4">
        <f t="shared" si="22"/>
        <v>80.2</v>
      </c>
      <c r="O268" t="s">
        <v>333</v>
      </c>
      <c r="P268" s="4">
        <v>143.59</v>
      </c>
      <c r="Q268" t="s">
        <v>57</v>
      </c>
      <c r="R268" s="4">
        <v>51.86</v>
      </c>
      <c r="S268" t="s">
        <v>57</v>
      </c>
      <c r="T268" s="4">
        <f t="shared" si="20"/>
        <v>51.86</v>
      </c>
      <c r="U268" s="4">
        <f t="shared" si="21"/>
        <v>143.59</v>
      </c>
    </row>
    <row r="269" spans="1:21" x14ac:dyDescent="0.25">
      <c r="A269" t="s">
        <v>363</v>
      </c>
      <c r="B269">
        <v>38393</v>
      </c>
      <c r="C269" t="s">
        <v>78</v>
      </c>
      <c r="E269" t="s">
        <v>54</v>
      </c>
      <c r="G269" t="s">
        <v>138</v>
      </c>
      <c r="J269">
        <v>189.64</v>
      </c>
      <c r="K269">
        <v>123.27</v>
      </c>
      <c r="L269" s="4">
        <v>76.930000000000007</v>
      </c>
      <c r="M269" t="s">
        <v>57</v>
      </c>
      <c r="N269" s="4">
        <f t="shared" si="22"/>
        <v>151.71199999999999</v>
      </c>
      <c r="O269" t="s">
        <v>333</v>
      </c>
      <c r="P269" s="4">
        <v>120.22</v>
      </c>
      <c r="Q269" t="s">
        <v>57</v>
      </c>
      <c r="R269" s="4">
        <v>86.71</v>
      </c>
      <c r="S269" t="s">
        <v>57</v>
      </c>
      <c r="T269" s="4">
        <f t="shared" si="20"/>
        <v>76.930000000000007</v>
      </c>
      <c r="U269" s="4">
        <f t="shared" si="21"/>
        <v>151.71199999999999</v>
      </c>
    </row>
    <row r="270" spans="1:21" x14ac:dyDescent="0.25">
      <c r="A270" t="s">
        <v>364</v>
      </c>
      <c r="B270">
        <v>81381</v>
      </c>
      <c r="C270" t="s">
        <v>78</v>
      </c>
      <c r="E270" t="s">
        <v>54</v>
      </c>
      <c r="G270" t="s">
        <v>138</v>
      </c>
      <c r="J270">
        <v>499.05</v>
      </c>
      <c r="K270">
        <v>324.38</v>
      </c>
      <c r="L270" s="4">
        <v>4.18</v>
      </c>
      <c r="M270" t="s">
        <v>57</v>
      </c>
      <c r="N270" s="4">
        <f t="shared" si="22"/>
        <v>399.24</v>
      </c>
      <c r="O270" t="s">
        <v>333</v>
      </c>
      <c r="P270" s="4">
        <v>25.59</v>
      </c>
      <c r="Q270" t="s">
        <v>57</v>
      </c>
      <c r="R270" s="4">
        <v>5.76</v>
      </c>
      <c r="S270" t="s">
        <v>57</v>
      </c>
      <c r="T270" s="4">
        <f t="shared" si="20"/>
        <v>4.18</v>
      </c>
      <c r="U270" s="4">
        <f t="shared" si="21"/>
        <v>399.24</v>
      </c>
    </row>
    <row r="271" spans="1:21" x14ac:dyDescent="0.25">
      <c r="A271" t="s">
        <v>365</v>
      </c>
      <c r="B271">
        <v>86618</v>
      </c>
      <c r="C271" t="s">
        <v>78</v>
      </c>
      <c r="E271" t="s">
        <v>54</v>
      </c>
      <c r="G271" t="s">
        <v>138</v>
      </c>
      <c r="J271">
        <v>499.05</v>
      </c>
      <c r="K271">
        <v>324.38</v>
      </c>
      <c r="L271" s="4">
        <v>20.55</v>
      </c>
      <c r="M271" t="s">
        <v>57</v>
      </c>
      <c r="N271" s="4">
        <f t="shared" si="22"/>
        <v>399.24</v>
      </c>
      <c r="O271" t="s">
        <v>333</v>
      </c>
      <c r="P271" s="4">
        <v>322</v>
      </c>
      <c r="Q271" t="s">
        <v>57</v>
      </c>
      <c r="R271" s="4">
        <v>25.45</v>
      </c>
      <c r="S271" t="s">
        <v>57</v>
      </c>
      <c r="T271" s="4">
        <f t="shared" si="20"/>
        <v>20.55</v>
      </c>
      <c r="U271" s="4">
        <f t="shared" si="21"/>
        <v>399.24</v>
      </c>
    </row>
    <row r="272" spans="1:21" x14ac:dyDescent="0.25">
      <c r="A272" t="s">
        <v>366</v>
      </c>
      <c r="B272">
        <v>86161</v>
      </c>
      <c r="C272" t="s">
        <v>78</v>
      </c>
      <c r="E272" t="s">
        <v>54</v>
      </c>
      <c r="G272" t="s">
        <v>138</v>
      </c>
      <c r="J272">
        <v>590.39</v>
      </c>
      <c r="K272">
        <v>383.75</v>
      </c>
      <c r="L272" s="4">
        <v>141.47999999999999</v>
      </c>
      <c r="M272" t="s">
        <v>57</v>
      </c>
      <c r="N272" s="4">
        <f t="shared" si="22"/>
        <v>472.31200000000001</v>
      </c>
      <c r="O272" t="s">
        <v>333</v>
      </c>
      <c r="P272" s="4">
        <v>335.91</v>
      </c>
      <c r="Q272" t="s">
        <v>57</v>
      </c>
      <c r="R272" s="4">
        <v>285.18</v>
      </c>
      <c r="S272" t="s">
        <v>57</v>
      </c>
      <c r="T272" s="4">
        <f t="shared" si="20"/>
        <v>141.47999999999999</v>
      </c>
      <c r="U272" s="4">
        <f t="shared" si="21"/>
        <v>472.31200000000001</v>
      </c>
    </row>
    <row r="273" spans="1:21" x14ac:dyDescent="0.25">
      <c r="A273" t="s">
        <v>367</v>
      </c>
      <c r="B273">
        <v>86666</v>
      </c>
      <c r="C273" t="s">
        <v>78</v>
      </c>
      <c r="E273" t="s">
        <v>54</v>
      </c>
      <c r="G273" t="s">
        <v>138</v>
      </c>
      <c r="J273">
        <v>64.349999999999994</v>
      </c>
      <c r="K273">
        <v>41.83</v>
      </c>
      <c r="L273" s="4">
        <v>99.59</v>
      </c>
      <c r="M273" t="s">
        <v>57</v>
      </c>
      <c r="N273" s="4">
        <f t="shared" si="22"/>
        <v>51.48</v>
      </c>
      <c r="O273" t="s">
        <v>333</v>
      </c>
      <c r="P273" s="4">
        <v>253.48</v>
      </c>
      <c r="Q273" t="s">
        <v>57</v>
      </c>
      <c r="R273" s="4">
        <v>222.38</v>
      </c>
      <c r="S273" t="s">
        <v>57</v>
      </c>
      <c r="T273" s="4">
        <f t="shared" si="20"/>
        <v>51.48</v>
      </c>
      <c r="U273" s="4">
        <f t="shared" si="21"/>
        <v>253.48</v>
      </c>
    </row>
    <row r="274" spans="1:21" x14ac:dyDescent="0.25">
      <c r="A274" t="s">
        <v>368</v>
      </c>
      <c r="B274">
        <v>87186</v>
      </c>
      <c r="C274" t="s">
        <v>78</v>
      </c>
      <c r="E274" t="s">
        <v>54</v>
      </c>
      <c r="G274" t="s">
        <v>138</v>
      </c>
      <c r="J274">
        <v>168.01</v>
      </c>
      <c r="K274">
        <v>109.21</v>
      </c>
      <c r="L274" s="4">
        <v>147.32</v>
      </c>
      <c r="M274" t="s">
        <v>57</v>
      </c>
      <c r="N274" s="4">
        <f t="shared" si="22"/>
        <v>134.40799999999999</v>
      </c>
      <c r="O274" t="s">
        <v>333</v>
      </c>
      <c r="P274" s="4">
        <v>304.27</v>
      </c>
      <c r="Q274" t="s">
        <v>57</v>
      </c>
      <c r="R274" s="4">
        <v>202.95</v>
      </c>
      <c r="S274" t="s">
        <v>57</v>
      </c>
      <c r="T274" s="4">
        <f t="shared" si="20"/>
        <v>134.40799999999999</v>
      </c>
      <c r="U274" s="4">
        <f t="shared" si="21"/>
        <v>304.27</v>
      </c>
    </row>
    <row r="275" spans="1:21" x14ac:dyDescent="0.25">
      <c r="A275" t="s">
        <v>369</v>
      </c>
      <c r="B275">
        <v>86880</v>
      </c>
      <c r="C275" t="s">
        <v>78</v>
      </c>
      <c r="E275" t="s">
        <v>54</v>
      </c>
      <c r="G275" t="s">
        <v>138</v>
      </c>
      <c r="J275">
        <v>355.49</v>
      </c>
      <c r="K275">
        <v>231.07</v>
      </c>
      <c r="L275" s="4">
        <v>181.34</v>
      </c>
      <c r="M275" t="s">
        <v>57</v>
      </c>
      <c r="N275" s="4">
        <f t="shared" si="22"/>
        <v>284.392</v>
      </c>
      <c r="O275" t="s">
        <v>333</v>
      </c>
      <c r="P275" s="4">
        <v>351.06</v>
      </c>
      <c r="Q275" t="s">
        <v>57</v>
      </c>
      <c r="R275" s="4">
        <v>366.8</v>
      </c>
      <c r="S275" t="s">
        <v>57</v>
      </c>
      <c r="T275" s="4">
        <f t="shared" si="20"/>
        <v>181.34</v>
      </c>
      <c r="U275" s="4">
        <f t="shared" si="21"/>
        <v>366.8</v>
      </c>
    </row>
    <row r="276" spans="1:21" x14ac:dyDescent="0.25">
      <c r="A276" t="s">
        <v>370</v>
      </c>
      <c r="B276">
        <v>86850</v>
      </c>
      <c r="C276" t="s">
        <v>78</v>
      </c>
      <c r="E276" t="s">
        <v>54</v>
      </c>
      <c r="G276" t="s">
        <v>138</v>
      </c>
      <c r="J276">
        <v>128.91999999999999</v>
      </c>
      <c r="K276">
        <v>83.8</v>
      </c>
      <c r="L276" s="4">
        <v>166.42</v>
      </c>
      <c r="M276" t="s">
        <v>57</v>
      </c>
      <c r="N276" s="4">
        <f t="shared" si="22"/>
        <v>103.136</v>
      </c>
      <c r="O276" t="s">
        <v>333</v>
      </c>
      <c r="P276" s="4">
        <v>348.42</v>
      </c>
      <c r="Q276" t="s">
        <v>57</v>
      </c>
      <c r="R276" s="4">
        <v>410.47</v>
      </c>
      <c r="S276" t="s">
        <v>57</v>
      </c>
      <c r="T276" s="4">
        <f t="shared" si="20"/>
        <v>103.136</v>
      </c>
      <c r="U276" s="4">
        <f t="shared" si="21"/>
        <v>410.47</v>
      </c>
    </row>
    <row r="277" spans="1:21" x14ac:dyDescent="0.25">
      <c r="A277" t="s">
        <v>371</v>
      </c>
      <c r="B277">
        <v>86870</v>
      </c>
      <c r="C277" t="s">
        <v>78</v>
      </c>
      <c r="E277" t="s">
        <v>54</v>
      </c>
      <c r="G277" t="s">
        <v>138</v>
      </c>
      <c r="J277">
        <v>488.03</v>
      </c>
      <c r="K277">
        <v>317.22000000000003</v>
      </c>
      <c r="L277" s="4">
        <v>166.42</v>
      </c>
      <c r="M277" t="s">
        <v>57</v>
      </c>
      <c r="N277" s="4">
        <f t="shared" si="22"/>
        <v>390.42399999999998</v>
      </c>
      <c r="O277" t="s">
        <v>333</v>
      </c>
      <c r="P277" s="4">
        <v>762.6</v>
      </c>
      <c r="Q277" t="s">
        <v>57</v>
      </c>
      <c r="R277" s="4">
        <v>410.47</v>
      </c>
      <c r="S277" t="s">
        <v>57</v>
      </c>
      <c r="T277" s="4">
        <f t="shared" si="20"/>
        <v>166.42</v>
      </c>
      <c r="U277" s="4">
        <f t="shared" si="21"/>
        <v>762.6</v>
      </c>
    </row>
    <row r="278" spans="1:21" x14ac:dyDescent="0.25">
      <c r="A278" t="s">
        <v>372</v>
      </c>
      <c r="B278">
        <v>86922</v>
      </c>
      <c r="C278" t="s">
        <v>78</v>
      </c>
      <c r="E278" t="s">
        <v>54</v>
      </c>
      <c r="G278" t="s">
        <v>138</v>
      </c>
      <c r="J278">
        <v>98.89</v>
      </c>
      <c r="K278">
        <v>64.28</v>
      </c>
      <c r="L278" s="4">
        <v>166.42</v>
      </c>
      <c r="M278" t="s">
        <v>57</v>
      </c>
      <c r="N278" s="4">
        <f t="shared" si="22"/>
        <v>79.112000000000009</v>
      </c>
      <c r="O278" t="s">
        <v>333</v>
      </c>
      <c r="P278" s="4">
        <v>693.9</v>
      </c>
      <c r="Q278" t="s">
        <v>57</v>
      </c>
      <c r="R278" s="4">
        <v>419.59</v>
      </c>
      <c r="S278" t="s">
        <v>57</v>
      </c>
      <c r="T278" s="4">
        <f t="shared" si="20"/>
        <v>79.112000000000009</v>
      </c>
      <c r="U278" s="4">
        <f t="shared" si="21"/>
        <v>693.9</v>
      </c>
    </row>
    <row r="279" spans="1:21" x14ac:dyDescent="0.25">
      <c r="A279" t="s">
        <v>373</v>
      </c>
      <c r="B279">
        <v>86886</v>
      </c>
      <c r="C279" t="s">
        <v>78</v>
      </c>
      <c r="E279" t="s">
        <v>54</v>
      </c>
      <c r="G279" t="s">
        <v>138</v>
      </c>
      <c r="J279">
        <v>386.9</v>
      </c>
      <c r="K279">
        <v>251.49</v>
      </c>
      <c r="L279" s="4">
        <v>166.42</v>
      </c>
      <c r="M279" t="s">
        <v>57</v>
      </c>
      <c r="N279" s="4">
        <f t="shared" si="22"/>
        <v>309.52</v>
      </c>
      <c r="O279" t="s">
        <v>333</v>
      </c>
      <c r="P279" s="4">
        <v>598.32000000000005</v>
      </c>
      <c r="Q279" t="s">
        <v>57</v>
      </c>
      <c r="R279" s="4">
        <v>410.47</v>
      </c>
      <c r="S279" t="s">
        <v>57</v>
      </c>
      <c r="T279" s="4">
        <f t="shared" si="20"/>
        <v>166.42</v>
      </c>
      <c r="U279" s="4">
        <f t="shared" si="21"/>
        <v>598.32000000000005</v>
      </c>
    </row>
    <row r="280" spans="1:21" x14ac:dyDescent="0.25">
      <c r="A280" t="s">
        <v>374</v>
      </c>
      <c r="B280">
        <v>86860</v>
      </c>
      <c r="C280" t="s">
        <v>78</v>
      </c>
      <c r="E280" t="s">
        <v>54</v>
      </c>
      <c r="G280" t="s">
        <v>138</v>
      </c>
      <c r="J280">
        <v>51.48</v>
      </c>
      <c r="K280">
        <v>33.46</v>
      </c>
      <c r="L280" s="4">
        <v>166.42</v>
      </c>
      <c r="M280" t="s">
        <v>57</v>
      </c>
      <c r="N280" s="4">
        <f t="shared" si="22"/>
        <v>41.183999999999997</v>
      </c>
      <c r="O280" t="s">
        <v>333</v>
      </c>
      <c r="P280" s="4">
        <v>348.42</v>
      </c>
      <c r="Q280" t="s">
        <v>57</v>
      </c>
      <c r="R280" s="4">
        <v>410.47</v>
      </c>
      <c r="S280" t="s">
        <v>57</v>
      </c>
      <c r="T280" s="4">
        <f t="shared" si="20"/>
        <v>41.183999999999997</v>
      </c>
      <c r="U280" s="4">
        <f t="shared" si="21"/>
        <v>410.47</v>
      </c>
    </row>
    <row r="281" spans="1:21" x14ac:dyDescent="0.25">
      <c r="A281" t="s">
        <v>375</v>
      </c>
      <c r="B281">
        <v>88262</v>
      </c>
      <c r="C281" t="s">
        <v>78</v>
      </c>
      <c r="E281" t="s">
        <v>54</v>
      </c>
      <c r="F281" t="s">
        <v>226</v>
      </c>
      <c r="G281" t="s">
        <v>138</v>
      </c>
      <c r="J281">
        <v>244.37</v>
      </c>
      <c r="K281">
        <v>158.84</v>
      </c>
      <c r="L281" s="4">
        <v>166.42</v>
      </c>
      <c r="M281" t="s">
        <v>57</v>
      </c>
      <c r="N281" s="4">
        <f t="shared" si="22"/>
        <v>195.49600000000001</v>
      </c>
      <c r="O281" t="s">
        <v>333</v>
      </c>
      <c r="P281" s="4">
        <v>693.9</v>
      </c>
      <c r="Q281" t="s">
        <v>57</v>
      </c>
      <c r="R281" s="4">
        <v>419.59</v>
      </c>
      <c r="S281" t="s">
        <v>57</v>
      </c>
      <c r="T281" s="4">
        <f t="shared" si="20"/>
        <v>166.42</v>
      </c>
      <c r="U281" s="4">
        <f t="shared" si="21"/>
        <v>693.9</v>
      </c>
    </row>
    <row r="282" spans="1:21" x14ac:dyDescent="0.25">
      <c r="A282" t="s">
        <v>376</v>
      </c>
      <c r="B282">
        <v>80307</v>
      </c>
      <c r="C282" t="s">
        <v>78</v>
      </c>
      <c r="E282" t="s">
        <v>54</v>
      </c>
      <c r="G282" t="s">
        <v>138</v>
      </c>
      <c r="J282">
        <v>281.35000000000002</v>
      </c>
      <c r="K282">
        <v>182.88</v>
      </c>
      <c r="L282" s="4">
        <v>268.27999999999997</v>
      </c>
      <c r="M282" t="s">
        <v>57</v>
      </c>
      <c r="N282" s="4">
        <f t="shared" si="22"/>
        <v>225.08000000000004</v>
      </c>
      <c r="O282" t="s">
        <v>333</v>
      </c>
      <c r="P282" s="4">
        <v>151.32</v>
      </c>
      <c r="Q282" t="s">
        <v>57</v>
      </c>
      <c r="R282" s="4">
        <v>533.66</v>
      </c>
      <c r="S282" t="s">
        <v>57</v>
      </c>
      <c r="T282" s="4">
        <f t="shared" si="20"/>
        <v>151.32</v>
      </c>
      <c r="U282" s="4">
        <f t="shared" si="21"/>
        <v>533.66</v>
      </c>
    </row>
    <row r="283" spans="1:21" x14ac:dyDescent="0.25">
      <c r="A283" t="s">
        <v>377</v>
      </c>
      <c r="B283">
        <v>80361</v>
      </c>
      <c r="C283" t="s">
        <v>78</v>
      </c>
      <c r="E283" t="s">
        <v>54</v>
      </c>
      <c r="G283" t="s">
        <v>138</v>
      </c>
      <c r="J283">
        <v>97.56</v>
      </c>
      <c r="K283">
        <v>63.41</v>
      </c>
      <c r="L283" s="4">
        <v>18.149999999999999</v>
      </c>
      <c r="M283" t="s">
        <v>57</v>
      </c>
      <c r="N283" s="4">
        <f t="shared" si="22"/>
        <v>78.048000000000002</v>
      </c>
      <c r="O283" t="s">
        <v>333</v>
      </c>
      <c r="P283" s="4">
        <v>71.06</v>
      </c>
      <c r="Q283" t="s">
        <v>57</v>
      </c>
      <c r="R283" s="4">
        <v>25</v>
      </c>
      <c r="S283" t="s">
        <v>57</v>
      </c>
      <c r="T283" s="4">
        <f t="shared" si="20"/>
        <v>18.149999999999999</v>
      </c>
      <c r="U283" s="4">
        <f t="shared" si="21"/>
        <v>78.048000000000002</v>
      </c>
    </row>
    <row r="284" spans="1:21" x14ac:dyDescent="0.25">
      <c r="A284" t="s">
        <v>378</v>
      </c>
      <c r="B284">
        <v>87476</v>
      </c>
      <c r="C284" t="s">
        <v>78</v>
      </c>
      <c r="E284" t="s">
        <v>54</v>
      </c>
      <c r="G284" t="s">
        <v>138</v>
      </c>
      <c r="J284">
        <v>485.49</v>
      </c>
      <c r="K284">
        <v>315.57</v>
      </c>
      <c r="L284" s="4">
        <v>18.96</v>
      </c>
      <c r="M284" t="s">
        <v>57</v>
      </c>
      <c r="N284" s="4">
        <f t="shared" si="22"/>
        <v>388.39200000000005</v>
      </c>
      <c r="O284" t="s">
        <v>333</v>
      </c>
      <c r="P284" s="4">
        <v>41.34</v>
      </c>
      <c r="Q284" t="s">
        <v>57</v>
      </c>
      <c r="R284" s="4">
        <v>26.12</v>
      </c>
      <c r="S284" t="s">
        <v>57</v>
      </c>
      <c r="T284" s="4">
        <f t="shared" si="20"/>
        <v>18.96</v>
      </c>
      <c r="U284" s="4">
        <f t="shared" si="21"/>
        <v>388.39200000000005</v>
      </c>
    </row>
    <row r="285" spans="1:21" x14ac:dyDescent="0.25">
      <c r="A285" t="s">
        <v>379</v>
      </c>
      <c r="B285">
        <v>87633</v>
      </c>
      <c r="C285" t="s">
        <v>78</v>
      </c>
      <c r="E285" t="s">
        <v>54</v>
      </c>
      <c r="G285" t="s">
        <v>138</v>
      </c>
      <c r="J285">
        <v>540.21</v>
      </c>
      <c r="K285">
        <v>351.14</v>
      </c>
      <c r="L285" s="4">
        <v>221.24</v>
      </c>
      <c r="M285" t="s">
        <v>57</v>
      </c>
      <c r="N285" s="4">
        <f t="shared" si="22"/>
        <v>432.16800000000006</v>
      </c>
      <c r="O285" t="s">
        <v>333</v>
      </c>
      <c r="P285" s="4">
        <v>683.46</v>
      </c>
      <c r="Q285" t="s">
        <v>57</v>
      </c>
      <c r="R285" s="4">
        <v>432.14</v>
      </c>
      <c r="S285" t="s">
        <v>57</v>
      </c>
      <c r="T285" s="4">
        <f t="shared" si="20"/>
        <v>221.24</v>
      </c>
      <c r="U285" s="4">
        <f t="shared" si="21"/>
        <v>683.46</v>
      </c>
    </row>
    <row r="286" spans="1:21" x14ac:dyDescent="0.25">
      <c r="A286" t="s">
        <v>380</v>
      </c>
      <c r="B286">
        <v>87486</v>
      </c>
      <c r="C286" t="s">
        <v>78</v>
      </c>
      <c r="E286" t="s">
        <v>54</v>
      </c>
      <c r="G286" t="s">
        <v>138</v>
      </c>
      <c r="J286">
        <v>685.51</v>
      </c>
      <c r="K286">
        <v>445.58</v>
      </c>
      <c r="L286" s="4">
        <v>221.94</v>
      </c>
      <c r="M286" t="s">
        <v>57</v>
      </c>
      <c r="N286" s="4">
        <f t="shared" si="22"/>
        <v>548.40800000000002</v>
      </c>
      <c r="O286" t="s">
        <v>333</v>
      </c>
      <c r="P286" s="4">
        <v>1192.3599999999999</v>
      </c>
      <c r="Q286" t="s">
        <v>57</v>
      </c>
      <c r="R286" s="4">
        <v>528.75</v>
      </c>
      <c r="S286" t="s">
        <v>57</v>
      </c>
      <c r="T286" s="4">
        <f t="shared" si="20"/>
        <v>221.94</v>
      </c>
      <c r="U286" s="4">
        <f t="shared" si="21"/>
        <v>1192.3599999999999</v>
      </c>
    </row>
    <row r="287" spans="1:21" x14ac:dyDescent="0.25">
      <c r="A287" t="s">
        <v>379</v>
      </c>
      <c r="B287">
        <v>87581</v>
      </c>
      <c r="C287" t="s">
        <v>78</v>
      </c>
      <c r="E287" t="s">
        <v>54</v>
      </c>
      <c r="G287" t="s">
        <v>138</v>
      </c>
      <c r="J287">
        <v>685.51</v>
      </c>
      <c r="K287">
        <v>445.58</v>
      </c>
      <c r="L287" s="4">
        <v>221.94</v>
      </c>
      <c r="M287" t="s">
        <v>57</v>
      </c>
      <c r="N287" s="4">
        <f t="shared" si="22"/>
        <v>548.40800000000002</v>
      </c>
      <c r="O287" t="s">
        <v>333</v>
      </c>
      <c r="P287" s="4">
        <v>1192.3599999999999</v>
      </c>
      <c r="Q287" t="s">
        <v>57</v>
      </c>
      <c r="R287" s="4">
        <v>528.75</v>
      </c>
      <c r="S287" t="s">
        <v>57</v>
      </c>
      <c r="T287" s="4">
        <f t="shared" si="20"/>
        <v>221.94</v>
      </c>
      <c r="U287" s="4">
        <f t="shared" si="21"/>
        <v>1192.3599999999999</v>
      </c>
    </row>
    <row r="288" spans="1:21" x14ac:dyDescent="0.25">
      <c r="A288" t="s">
        <v>379</v>
      </c>
      <c r="B288">
        <v>87798</v>
      </c>
      <c r="C288" t="s">
        <v>78</v>
      </c>
      <c r="E288" t="s">
        <v>54</v>
      </c>
      <c r="G288" t="s">
        <v>138</v>
      </c>
      <c r="J288">
        <v>685.51</v>
      </c>
      <c r="K288">
        <v>445.58</v>
      </c>
      <c r="L288" s="4">
        <v>221.94</v>
      </c>
      <c r="M288" t="s">
        <v>57</v>
      </c>
      <c r="N288" s="4">
        <f t="shared" si="22"/>
        <v>548.40800000000002</v>
      </c>
      <c r="O288" t="s">
        <v>333</v>
      </c>
      <c r="P288" s="4">
        <v>248</v>
      </c>
      <c r="Q288" t="s">
        <v>57</v>
      </c>
      <c r="R288" s="4">
        <v>528.75</v>
      </c>
      <c r="S288" t="s">
        <v>57</v>
      </c>
      <c r="T288" s="4">
        <f t="shared" si="20"/>
        <v>221.94</v>
      </c>
      <c r="U288" s="4">
        <f t="shared" si="21"/>
        <v>548.40800000000002</v>
      </c>
    </row>
    <row r="289" spans="1:21" x14ac:dyDescent="0.25">
      <c r="A289" t="s">
        <v>381</v>
      </c>
      <c r="B289">
        <v>85240</v>
      </c>
      <c r="C289" t="s">
        <v>78</v>
      </c>
      <c r="E289" t="s">
        <v>54</v>
      </c>
      <c r="G289" t="s">
        <v>138</v>
      </c>
      <c r="J289">
        <v>685.51</v>
      </c>
      <c r="K289">
        <v>445.58</v>
      </c>
      <c r="L289" s="4">
        <v>221.94</v>
      </c>
      <c r="M289" t="s">
        <v>57</v>
      </c>
      <c r="N289" s="4">
        <f t="shared" si="22"/>
        <v>548.40800000000002</v>
      </c>
      <c r="O289" t="s">
        <v>333</v>
      </c>
      <c r="P289" s="4">
        <v>253.48</v>
      </c>
      <c r="Q289" t="s">
        <v>57</v>
      </c>
      <c r="R289" s="4">
        <v>470</v>
      </c>
      <c r="S289" t="s">
        <v>57</v>
      </c>
      <c r="T289" s="4">
        <f t="shared" si="20"/>
        <v>221.94</v>
      </c>
      <c r="U289" s="4">
        <f t="shared" si="21"/>
        <v>548.40800000000002</v>
      </c>
    </row>
    <row r="290" spans="1:21" x14ac:dyDescent="0.25">
      <c r="A290" t="s">
        <v>381</v>
      </c>
      <c r="B290">
        <v>85245</v>
      </c>
      <c r="C290" t="s">
        <v>78</v>
      </c>
      <c r="E290" t="s">
        <v>54</v>
      </c>
      <c r="G290" t="s">
        <v>138</v>
      </c>
      <c r="J290">
        <v>370.85</v>
      </c>
      <c r="K290">
        <v>241.05</v>
      </c>
      <c r="L290" s="4">
        <v>99.59</v>
      </c>
      <c r="M290" t="s">
        <v>57</v>
      </c>
      <c r="N290" s="4">
        <f t="shared" si="22"/>
        <v>296.68</v>
      </c>
      <c r="O290" t="s">
        <v>333</v>
      </c>
      <c r="P290" s="4">
        <v>71.989999999999995</v>
      </c>
      <c r="Q290" t="s">
        <v>57</v>
      </c>
      <c r="R290" s="4">
        <v>250.18</v>
      </c>
      <c r="S290" t="s">
        <v>57</v>
      </c>
      <c r="T290" s="4">
        <f t="shared" si="20"/>
        <v>71.989999999999995</v>
      </c>
      <c r="U290" s="4">
        <f t="shared" si="21"/>
        <v>296.68</v>
      </c>
    </row>
    <row r="291" spans="1:21" x14ac:dyDescent="0.25">
      <c r="A291" t="s">
        <v>381</v>
      </c>
      <c r="B291">
        <v>85246</v>
      </c>
      <c r="C291" t="s">
        <v>78</v>
      </c>
      <c r="E291" t="s">
        <v>54</v>
      </c>
      <c r="G291" t="s">
        <v>138</v>
      </c>
      <c r="J291">
        <v>370.85</v>
      </c>
      <c r="K291">
        <v>241.05</v>
      </c>
      <c r="L291" s="4">
        <v>99.59</v>
      </c>
      <c r="M291" t="s">
        <v>57</v>
      </c>
      <c r="N291" s="4">
        <f t="shared" si="22"/>
        <v>296.68</v>
      </c>
      <c r="O291" t="s">
        <v>333</v>
      </c>
      <c r="P291" s="4">
        <v>267.95</v>
      </c>
      <c r="Q291" t="s">
        <v>57</v>
      </c>
      <c r="R291" s="4">
        <v>250.18</v>
      </c>
      <c r="S291" t="s">
        <v>57</v>
      </c>
      <c r="T291" s="4">
        <f t="shared" si="20"/>
        <v>99.59</v>
      </c>
      <c r="U291" s="4">
        <f t="shared" si="21"/>
        <v>296.68</v>
      </c>
    </row>
    <row r="292" spans="1:21" x14ac:dyDescent="0.25">
      <c r="A292" t="s">
        <v>382</v>
      </c>
      <c r="B292">
        <v>80320</v>
      </c>
      <c r="C292" t="s">
        <v>78</v>
      </c>
      <c r="E292" t="s">
        <v>54</v>
      </c>
      <c r="G292" t="s">
        <v>138</v>
      </c>
      <c r="J292">
        <v>370.85</v>
      </c>
      <c r="K292">
        <v>241.05</v>
      </c>
      <c r="L292" s="4">
        <v>99.59</v>
      </c>
      <c r="M292" t="s">
        <v>57</v>
      </c>
      <c r="N292" s="4">
        <f t="shared" si="22"/>
        <v>296.68</v>
      </c>
      <c r="O292" t="s">
        <v>333</v>
      </c>
      <c r="P292" s="4">
        <v>71.989999999999995</v>
      </c>
      <c r="Q292" t="s">
        <v>57</v>
      </c>
      <c r="R292" s="4">
        <v>250.18</v>
      </c>
      <c r="S292" t="s">
        <v>57</v>
      </c>
      <c r="T292" s="4">
        <f t="shared" si="20"/>
        <v>71.989999999999995</v>
      </c>
      <c r="U292" s="4">
        <f t="shared" si="21"/>
        <v>296.68</v>
      </c>
    </row>
    <row r="293" spans="1:21" x14ac:dyDescent="0.25">
      <c r="A293" t="s">
        <v>383</v>
      </c>
      <c r="B293">
        <v>88271</v>
      </c>
      <c r="C293" t="s">
        <v>78</v>
      </c>
      <c r="E293" t="s">
        <v>54</v>
      </c>
      <c r="F293" t="s">
        <v>226</v>
      </c>
      <c r="G293" t="s">
        <v>138</v>
      </c>
      <c r="J293">
        <v>64.84</v>
      </c>
      <c r="K293">
        <v>42.15</v>
      </c>
      <c r="L293" s="4">
        <v>18.21</v>
      </c>
      <c r="M293" t="s">
        <v>57</v>
      </c>
      <c r="N293" s="4">
        <f t="shared" si="22"/>
        <v>51.872000000000007</v>
      </c>
      <c r="O293" t="s">
        <v>333</v>
      </c>
      <c r="P293" s="4">
        <v>71.06</v>
      </c>
      <c r="Q293" t="s">
        <v>57</v>
      </c>
      <c r="R293" s="4">
        <v>25.08</v>
      </c>
      <c r="S293" t="s">
        <v>57</v>
      </c>
      <c r="T293" s="4">
        <f t="shared" si="20"/>
        <v>18.21</v>
      </c>
      <c r="U293" s="4">
        <f t="shared" si="21"/>
        <v>71.06</v>
      </c>
    </row>
    <row r="294" spans="1:21" x14ac:dyDescent="0.25">
      <c r="A294" t="s">
        <v>383</v>
      </c>
      <c r="B294">
        <v>88273</v>
      </c>
      <c r="C294" t="s">
        <v>78</v>
      </c>
      <c r="E294" t="s">
        <v>54</v>
      </c>
      <c r="F294" t="s">
        <v>226</v>
      </c>
      <c r="G294" t="s">
        <v>138</v>
      </c>
      <c r="J294">
        <v>281.62</v>
      </c>
      <c r="K294">
        <v>183.05</v>
      </c>
      <c r="L294" s="4">
        <v>268.27999999999997</v>
      </c>
      <c r="M294" t="s">
        <v>57</v>
      </c>
      <c r="N294" s="4">
        <f t="shared" si="22"/>
        <v>225.29600000000002</v>
      </c>
      <c r="O294" t="s">
        <v>333</v>
      </c>
      <c r="P294" s="4">
        <v>151.32</v>
      </c>
      <c r="Q294" t="s">
        <v>57</v>
      </c>
      <c r="R294" s="4">
        <v>533.66</v>
      </c>
      <c r="S294" t="s">
        <v>57</v>
      </c>
      <c r="T294" s="4">
        <f t="shared" si="20"/>
        <v>151.32</v>
      </c>
      <c r="U294" s="4">
        <f t="shared" si="21"/>
        <v>533.66</v>
      </c>
    </row>
    <row r="295" spans="1:21" x14ac:dyDescent="0.25">
      <c r="A295" t="s">
        <v>384</v>
      </c>
      <c r="B295">
        <v>83993</v>
      </c>
      <c r="C295" t="s">
        <v>78</v>
      </c>
      <c r="E295" t="s">
        <v>54</v>
      </c>
      <c r="G295" t="s">
        <v>138</v>
      </c>
      <c r="J295">
        <v>281.67</v>
      </c>
      <c r="K295">
        <v>183.09</v>
      </c>
      <c r="L295" s="4">
        <v>268.27999999999997</v>
      </c>
      <c r="M295" t="s">
        <v>57</v>
      </c>
      <c r="N295" s="4">
        <f t="shared" si="22"/>
        <v>225.33600000000001</v>
      </c>
      <c r="O295" t="s">
        <v>333</v>
      </c>
      <c r="P295" s="4">
        <v>151.32</v>
      </c>
      <c r="Q295" t="s">
        <v>57</v>
      </c>
      <c r="R295" s="4">
        <v>533.66</v>
      </c>
      <c r="S295" t="s">
        <v>57</v>
      </c>
      <c r="T295" s="4">
        <f t="shared" si="20"/>
        <v>151.32</v>
      </c>
      <c r="U295" s="4">
        <f t="shared" si="21"/>
        <v>533.66</v>
      </c>
    </row>
    <row r="296" spans="1:21" x14ac:dyDescent="0.25">
      <c r="A296" t="s">
        <v>385</v>
      </c>
      <c r="B296">
        <v>85307</v>
      </c>
      <c r="C296" t="s">
        <v>78</v>
      </c>
      <c r="E296" t="s">
        <v>54</v>
      </c>
      <c r="G296" t="s">
        <v>138</v>
      </c>
      <c r="J296">
        <v>812.48</v>
      </c>
      <c r="K296">
        <v>528.11</v>
      </c>
      <c r="L296" s="4">
        <v>68.8</v>
      </c>
      <c r="M296" t="s">
        <v>57</v>
      </c>
      <c r="N296" s="4">
        <f t="shared" si="22"/>
        <v>649.98400000000004</v>
      </c>
      <c r="O296" t="s">
        <v>333</v>
      </c>
      <c r="P296" s="4">
        <v>92.97</v>
      </c>
      <c r="Q296" t="s">
        <v>57</v>
      </c>
      <c r="R296" s="4">
        <v>51.86</v>
      </c>
      <c r="S296" t="s">
        <v>57</v>
      </c>
      <c r="T296" s="4">
        <f t="shared" si="20"/>
        <v>51.86</v>
      </c>
      <c r="U296" s="4">
        <f t="shared" si="21"/>
        <v>649.98400000000004</v>
      </c>
    </row>
    <row r="297" spans="1:21" x14ac:dyDescent="0.25">
      <c r="A297" t="s">
        <v>386</v>
      </c>
      <c r="B297">
        <v>87799</v>
      </c>
      <c r="C297" t="s">
        <v>78</v>
      </c>
      <c r="E297" t="s">
        <v>54</v>
      </c>
      <c r="G297" t="s">
        <v>138</v>
      </c>
      <c r="J297">
        <v>192.99</v>
      </c>
      <c r="K297">
        <v>125.44</v>
      </c>
      <c r="L297" s="4">
        <v>99.59</v>
      </c>
      <c r="M297" t="s">
        <v>57</v>
      </c>
      <c r="N297" s="4">
        <f t="shared" si="22"/>
        <v>154.39200000000002</v>
      </c>
      <c r="O297" t="s">
        <v>333</v>
      </c>
      <c r="P297" s="4">
        <v>71.989999999999995</v>
      </c>
      <c r="Q297" t="s">
        <v>57</v>
      </c>
      <c r="R297" s="4">
        <v>250.18</v>
      </c>
      <c r="S297" t="s">
        <v>57</v>
      </c>
      <c r="T297" s="4">
        <f t="shared" si="20"/>
        <v>71.989999999999995</v>
      </c>
      <c r="U297" s="4">
        <f t="shared" si="21"/>
        <v>250.18</v>
      </c>
    </row>
    <row r="298" spans="1:21" x14ac:dyDescent="0.25">
      <c r="A298" t="s">
        <v>387</v>
      </c>
      <c r="B298">
        <v>84152</v>
      </c>
      <c r="C298" t="s">
        <v>78</v>
      </c>
      <c r="E298" t="s">
        <v>54</v>
      </c>
      <c r="G298" t="s">
        <v>138</v>
      </c>
      <c r="J298">
        <v>983.08</v>
      </c>
      <c r="K298">
        <v>639</v>
      </c>
      <c r="L298" s="4">
        <v>221.94</v>
      </c>
      <c r="M298" t="s">
        <v>57</v>
      </c>
      <c r="N298" s="4">
        <f t="shared" si="22"/>
        <v>786.46400000000006</v>
      </c>
      <c r="O298" t="s">
        <v>333</v>
      </c>
      <c r="P298" s="4">
        <v>421.41</v>
      </c>
      <c r="Q298" t="s">
        <v>57</v>
      </c>
      <c r="R298" s="4">
        <v>470</v>
      </c>
      <c r="S298" t="s">
        <v>57</v>
      </c>
      <c r="T298" s="4">
        <f t="shared" si="20"/>
        <v>221.94</v>
      </c>
      <c r="U298" s="4">
        <f t="shared" si="21"/>
        <v>786.46400000000006</v>
      </c>
    </row>
    <row r="299" spans="1:21" x14ac:dyDescent="0.25">
      <c r="A299" t="s">
        <v>388</v>
      </c>
      <c r="B299">
        <v>84080</v>
      </c>
      <c r="C299" t="s">
        <v>78</v>
      </c>
      <c r="E299" t="s">
        <v>54</v>
      </c>
      <c r="G299" t="s">
        <v>138</v>
      </c>
      <c r="J299">
        <v>13.63</v>
      </c>
      <c r="K299">
        <v>8.86</v>
      </c>
      <c r="L299" s="4">
        <v>80.42</v>
      </c>
      <c r="M299" t="s">
        <v>57</v>
      </c>
      <c r="N299" s="4">
        <f t="shared" si="22"/>
        <v>10.904000000000002</v>
      </c>
      <c r="O299" t="s">
        <v>333</v>
      </c>
      <c r="P299" s="4">
        <v>120.32</v>
      </c>
      <c r="Q299" t="s">
        <v>57</v>
      </c>
      <c r="R299" s="4">
        <v>111.12</v>
      </c>
      <c r="S299" t="s">
        <v>57</v>
      </c>
      <c r="T299" s="4">
        <f t="shared" si="20"/>
        <v>10.904000000000002</v>
      </c>
      <c r="U299" s="4">
        <f t="shared" si="21"/>
        <v>120.32</v>
      </c>
    </row>
    <row r="300" spans="1:21" x14ac:dyDescent="0.25">
      <c r="A300" t="s">
        <v>389</v>
      </c>
      <c r="B300">
        <v>82760</v>
      </c>
      <c r="C300" t="s">
        <v>78</v>
      </c>
      <c r="E300" t="s">
        <v>54</v>
      </c>
      <c r="G300" t="s">
        <v>138</v>
      </c>
      <c r="J300">
        <v>13.63</v>
      </c>
      <c r="K300">
        <v>8.86</v>
      </c>
      <c r="L300" s="4">
        <v>72.59</v>
      </c>
      <c r="M300" t="s">
        <v>57</v>
      </c>
      <c r="N300" s="4">
        <f t="shared" si="22"/>
        <v>10.904000000000002</v>
      </c>
      <c r="O300" t="s">
        <v>333</v>
      </c>
      <c r="P300" s="4">
        <v>65</v>
      </c>
      <c r="Q300" t="s">
        <v>57</v>
      </c>
      <c r="R300" s="4">
        <v>86.17</v>
      </c>
      <c r="S300" t="s">
        <v>57</v>
      </c>
      <c r="T300" s="4">
        <f t="shared" si="20"/>
        <v>10.904000000000002</v>
      </c>
      <c r="U300" s="4">
        <f t="shared" si="21"/>
        <v>86.17</v>
      </c>
    </row>
    <row r="301" spans="1:21" x14ac:dyDescent="0.25">
      <c r="A301" t="s">
        <v>390</v>
      </c>
      <c r="B301">
        <v>83020</v>
      </c>
      <c r="C301" t="s">
        <v>78</v>
      </c>
      <c r="E301" t="s">
        <v>54</v>
      </c>
      <c r="G301" t="s">
        <v>138</v>
      </c>
      <c r="J301">
        <v>56.24</v>
      </c>
      <c r="K301">
        <v>36.56</v>
      </c>
      <c r="L301" s="4">
        <v>35.17</v>
      </c>
      <c r="M301" t="s">
        <v>57</v>
      </c>
      <c r="N301" s="4">
        <f t="shared" si="22"/>
        <v>44.992000000000004</v>
      </c>
      <c r="O301" t="s">
        <v>333</v>
      </c>
      <c r="P301" s="4">
        <v>98</v>
      </c>
      <c r="Q301" t="s">
        <v>57</v>
      </c>
      <c r="R301" s="4">
        <v>66.58</v>
      </c>
      <c r="S301" t="s">
        <v>57</v>
      </c>
      <c r="T301" s="4">
        <f t="shared" si="20"/>
        <v>35.17</v>
      </c>
      <c r="U301" s="4">
        <f t="shared" si="21"/>
        <v>98</v>
      </c>
    </row>
    <row r="302" spans="1:21" x14ac:dyDescent="0.25">
      <c r="A302" t="s">
        <v>391</v>
      </c>
      <c r="B302">
        <v>84030</v>
      </c>
      <c r="C302" t="s">
        <v>78</v>
      </c>
      <c r="E302" t="s">
        <v>54</v>
      </c>
      <c r="G302" t="s">
        <v>138</v>
      </c>
      <c r="J302">
        <v>56.24</v>
      </c>
      <c r="K302">
        <v>36.56</v>
      </c>
      <c r="L302" s="4">
        <v>41.98</v>
      </c>
      <c r="M302" t="s">
        <v>57</v>
      </c>
      <c r="N302" s="4">
        <f t="shared" si="22"/>
        <v>44.992000000000004</v>
      </c>
      <c r="O302" t="s">
        <v>333</v>
      </c>
      <c r="P302" s="4">
        <v>92.97</v>
      </c>
      <c r="Q302" t="s">
        <v>57</v>
      </c>
      <c r="R302" s="4">
        <v>57.83</v>
      </c>
      <c r="S302" t="s">
        <v>57</v>
      </c>
      <c r="T302" s="4">
        <f t="shared" si="20"/>
        <v>41.98</v>
      </c>
      <c r="U302" s="4">
        <f t="shared" si="21"/>
        <v>92.97</v>
      </c>
    </row>
    <row r="303" spans="1:21" x14ac:dyDescent="0.25">
      <c r="A303" t="s">
        <v>392</v>
      </c>
      <c r="B303">
        <v>84437</v>
      </c>
      <c r="C303" t="s">
        <v>78</v>
      </c>
      <c r="E303" t="s">
        <v>54</v>
      </c>
      <c r="G303" t="s">
        <v>138</v>
      </c>
      <c r="J303">
        <v>56.24</v>
      </c>
      <c r="K303">
        <v>36.56</v>
      </c>
      <c r="L303" s="4">
        <v>69.94</v>
      </c>
      <c r="M303" t="s">
        <v>57</v>
      </c>
      <c r="N303" s="4">
        <f t="shared" si="22"/>
        <v>44.992000000000004</v>
      </c>
      <c r="O303" t="s">
        <v>333</v>
      </c>
      <c r="P303" s="4">
        <v>129.44999999999999</v>
      </c>
      <c r="Q303" t="s">
        <v>57</v>
      </c>
      <c r="R303" s="4">
        <v>125.95</v>
      </c>
      <c r="S303" t="s">
        <v>57</v>
      </c>
      <c r="T303" s="4">
        <f t="shared" si="20"/>
        <v>44.992000000000004</v>
      </c>
      <c r="U303" s="4">
        <f t="shared" si="21"/>
        <v>129.44999999999999</v>
      </c>
    </row>
    <row r="304" spans="1:21" x14ac:dyDescent="0.25">
      <c r="A304" t="s">
        <v>393</v>
      </c>
      <c r="B304">
        <v>82608</v>
      </c>
      <c r="C304" t="s">
        <v>78</v>
      </c>
      <c r="E304" t="s">
        <v>54</v>
      </c>
      <c r="G304" t="s">
        <v>138</v>
      </c>
      <c r="J304">
        <v>30.18</v>
      </c>
      <c r="K304">
        <v>19.62</v>
      </c>
      <c r="L304" s="4">
        <v>82.31</v>
      </c>
      <c r="M304" t="s">
        <v>57</v>
      </c>
      <c r="N304" s="4">
        <f t="shared" si="22"/>
        <v>24.144000000000002</v>
      </c>
      <c r="O304" t="s">
        <v>333</v>
      </c>
      <c r="P304" s="4">
        <v>71.989999999999995</v>
      </c>
      <c r="Q304" t="s">
        <v>57</v>
      </c>
      <c r="R304" s="4">
        <v>185.87</v>
      </c>
      <c r="S304" t="s">
        <v>57</v>
      </c>
      <c r="T304" s="4">
        <f t="shared" si="20"/>
        <v>24.144000000000002</v>
      </c>
      <c r="U304" s="4">
        <f t="shared" si="21"/>
        <v>185.87</v>
      </c>
    </row>
    <row r="305" spans="1:21" x14ac:dyDescent="0.25">
      <c r="A305" t="s">
        <v>394</v>
      </c>
      <c r="B305">
        <v>88237</v>
      </c>
      <c r="C305" t="s">
        <v>78</v>
      </c>
      <c r="E305" t="s">
        <v>54</v>
      </c>
      <c r="F305" t="s">
        <v>226</v>
      </c>
      <c r="G305" t="s">
        <v>138</v>
      </c>
      <c r="J305">
        <v>166.6</v>
      </c>
      <c r="K305">
        <v>108.29</v>
      </c>
      <c r="L305" s="4">
        <v>31.71</v>
      </c>
      <c r="M305" t="s">
        <v>57</v>
      </c>
      <c r="N305" s="4">
        <f t="shared" si="22"/>
        <v>133.28</v>
      </c>
      <c r="O305" t="s">
        <v>333</v>
      </c>
      <c r="P305" s="4">
        <v>248</v>
      </c>
      <c r="Q305" t="s">
        <v>57</v>
      </c>
      <c r="R305" s="4">
        <v>528.75</v>
      </c>
      <c r="S305" t="s">
        <v>57</v>
      </c>
      <c r="T305" s="4">
        <f t="shared" si="20"/>
        <v>31.71</v>
      </c>
      <c r="U305" s="4">
        <f t="shared" si="21"/>
        <v>528.75</v>
      </c>
    </row>
    <row r="306" spans="1:21" x14ac:dyDescent="0.25">
      <c r="A306" t="s">
        <v>395</v>
      </c>
      <c r="B306">
        <v>88239</v>
      </c>
      <c r="C306" t="s">
        <v>78</v>
      </c>
      <c r="E306" t="s">
        <v>54</v>
      </c>
      <c r="F306" t="s">
        <v>226</v>
      </c>
      <c r="G306" t="s">
        <v>138</v>
      </c>
      <c r="J306">
        <v>268.81</v>
      </c>
      <c r="K306">
        <v>174.73</v>
      </c>
      <c r="L306" s="4">
        <v>263.86</v>
      </c>
      <c r="M306" t="s">
        <v>57</v>
      </c>
      <c r="N306" s="4">
        <f t="shared" si="22"/>
        <v>215.048</v>
      </c>
      <c r="O306" t="s">
        <v>333</v>
      </c>
      <c r="P306" s="4">
        <v>154.13</v>
      </c>
      <c r="Q306" t="s">
        <v>57</v>
      </c>
      <c r="R306" s="4">
        <v>534.32000000000005</v>
      </c>
      <c r="S306" t="s">
        <v>57</v>
      </c>
      <c r="T306" s="4">
        <f t="shared" si="20"/>
        <v>154.13</v>
      </c>
      <c r="U306" s="4">
        <f t="shared" si="21"/>
        <v>534.32000000000005</v>
      </c>
    </row>
    <row r="307" spans="1:21" x14ac:dyDescent="0.25">
      <c r="A307" t="s">
        <v>396</v>
      </c>
      <c r="B307">
        <v>88261</v>
      </c>
      <c r="C307" t="s">
        <v>78</v>
      </c>
      <c r="E307" t="s">
        <v>54</v>
      </c>
      <c r="F307" t="s">
        <v>226</v>
      </c>
      <c r="G307" t="s">
        <v>138</v>
      </c>
      <c r="J307">
        <v>858.49</v>
      </c>
      <c r="K307">
        <v>558.02</v>
      </c>
      <c r="L307" s="4">
        <v>265</v>
      </c>
      <c r="M307" t="s">
        <v>57</v>
      </c>
      <c r="N307" s="4">
        <f t="shared" si="22"/>
        <v>686.79200000000003</v>
      </c>
      <c r="O307" t="s">
        <v>333</v>
      </c>
      <c r="P307" s="4">
        <v>722.81</v>
      </c>
      <c r="Q307" t="s">
        <v>57</v>
      </c>
      <c r="R307" s="4">
        <v>465.55</v>
      </c>
      <c r="S307" t="s">
        <v>57</v>
      </c>
      <c r="T307" s="4">
        <f t="shared" si="20"/>
        <v>265</v>
      </c>
      <c r="U307" s="4">
        <f t="shared" si="21"/>
        <v>722.81</v>
      </c>
    </row>
    <row r="308" spans="1:21" x14ac:dyDescent="0.25">
      <c r="A308" t="s">
        <v>397</v>
      </c>
      <c r="B308">
        <v>88264</v>
      </c>
      <c r="C308" t="s">
        <v>78</v>
      </c>
      <c r="E308" t="s">
        <v>54</v>
      </c>
      <c r="F308" t="s">
        <v>226</v>
      </c>
      <c r="G308" t="s">
        <v>138</v>
      </c>
      <c r="J308">
        <v>1027.75</v>
      </c>
      <c r="K308">
        <v>668.04</v>
      </c>
      <c r="L308" s="4">
        <v>268.27999999999997</v>
      </c>
      <c r="M308" t="s">
        <v>57</v>
      </c>
      <c r="N308" s="4">
        <f t="shared" si="22"/>
        <v>822.2</v>
      </c>
      <c r="O308" t="s">
        <v>333</v>
      </c>
      <c r="P308" s="4">
        <v>60.32</v>
      </c>
      <c r="Q308" t="s">
        <v>57</v>
      </c>
      <c r="R308" s="4">
        <v>533.66</v>
      </c>
      <c r="S308" t="s">
        <v>57</v>
      </c>
      <c r="T308" s="4">
        <f t="shared" ref="T308:T371" si="23">MIN(L308:R308)</f>
        <v>60.32</v>
      </c>
      <c r="U308" s="4">
        <f t="shared" ref="U308:U371" si="24">MAX(L308:R308)</f>
        <v>822.2</v>
      </c>
    </row>
    <row r="309" spans="1:21" x14ac:dyDescent="0.25">
      <c r="A309" t="s">
        <v>398</v>
      </c>
      <c r="B309">
        <v>84156</v>
      </c>
      <c r="C309" t="s">
        <v>78</v>
      </c>
      <c r="E309" t="s">
        <v>54</v>
      </c>
      <c r="G309" t="s">
        <v>138</v>
      </c>
      <c r="J309">
        <v>268.81</v>
      </c>
      <c r="K309">
        <v>174.73</v>
      </c>
      <c r="L309" s="4">
        <v>268.27999999999997</v>
      </c>
      <c r="M309" t="s">
        <v>57</v>
      </c>
      <c r="N309" s="4">
        <f t="shared" si="22"/>
        <v>215.048</v>
      </c>
      <c r="O309" t="s">
        <v>333</v>
      </c>
      <c r="P309" s="4">
        <v>60.32</v>
      </c>
      <c r="Q309" t="s">
        <v>57</v>
      </c>
      <c r="R309" s="4">
        <v>533.66</v>
      </c>
      <c r="S309" t="s">
        <v>57</v>
      </c>
      <c r="T309" s="4">
        <f t="shared" si="23"/>
        <v>60.32</v>
      </c>
      <c r="U309" s="4">
        <f t="shared" si="24"/>
        <v>533.66</v>
      </c>
    </row>
    <row r="310" spans="1:21" x14ac:dyDescent="0.25">
      <c r="A310" t="s">
        <v>399</v>
      </c>
      <c r="B310">
        <v>84166</v>
      </c>
      <c r="C310" t="s">
        <v>78</v>
      </c>
      <c r="E310" t="s">
        <v>54</v>
      </c>
      <c r="G310" t="s">
        <v>138</v>
      </c>
      <c r="J310">
        <v>79.709999999999994</v>
      </c>
      <c r="K310">
        <v>51.81</v>
      </c>
      <c r="L310" s="4">
        <v>82.31</v>
      </c>
      <c r="M310" t="s">
        <v>57</v>
      </c>
      <c r="N310" s="4">
        <f t="shared" si="22"/>
        <v>63.768000000000001</v>
      </c>
      <c r="O310" t="s">
        <v>333</v>
      </c>
      <c r="P310" s="4">
        <v>71.989999999999995</v>
      </c>
      <c r="Q310" t="s">
        <v>57</v>
      </c>
      <c r="R310" s="4">
        <v>185.87</v>
      </c>
      <c r="S310" t="s">
        <v>57</v>
      </c>
      <c r="T310" s="4">
        <f t="shared" si="23"/>
        <v>63.768000000000001</v>
      </c>
      <c r="U310" s="4">
        <f t="shared" si="24"/>
        <v>185.87</v>
      </c>
    </row>
    <row r="311" spans="1:21" x14ac:dyDescent="0.25">
      <c r="A311" t="s">
        <v>400</v>
      </c>
      <c r="B311">
        <v>86335</v>
      </c>
      <c r="C311" t="s">
        <v>78</v>
      </c>
      <c r="E311" t="s">
        <v>54</v>
      </c>
      <c r="G311" t="s">
        <v>138</v>
      </c>
      <c r="J311">
        <v>79.709999999999994</v>
      </c>
      <c r="K311">
        <v>51.81</v>
      </c>
      <c r="L311" s="4">
        <v>82.31</v>
      </c>
      <c r="M311" t="s">
        <v>57</v>
      </c>
      <c r="N311" s="4">
        <f t="shared" si="22"/>
        <v>63.768000000000001</v>
      </c>
      <c r="O311" t="s">
        <v>333</v>
      </c>
      <c r="P311" s="4">
        <v>71.989999999999995</v>
      </c>
      <c r="Q311" t="s">
        <v>57</v>
      </c>
      <c r="R311" s="4">
        <v>185.87</v>
      </c>
      <c r="S311" t="s">
        <v>57</v>
      </c>
      <c r="T311" s="4">
        <f t="shared" si="23"/>
        <v>63.768000000000001</v>
      </c>
      <c r="U311" s="4">
        <f t="shared" si="24"/>
        <v>185.87</v>
      </c>
    </row>
    <row r="312" spans="1:21" x14ac:dyDescent="0.25">
      <c r="A312" t="s">
        <v>401</v>
      </c>
      <c r="B312">
        <v>88347</v>
      </c>
      <c r="C312" t="s">
        <v>78</v>
      </c>
      <c r="E312" t="s">
        <v>54</v>
      </c>
      <c r="F312" t="s">
        <v>226</v>
      </c>
      <c r="G312" t="s">
        <v>138</v>
      </c>
      <c r="J312">
        <v>79.709999999999994</v>
      </c>
      <c r="K312">
        <v>51.81</v>
      </c>
      <c r="L312" s="4">
        <v>115.71</v>
      </c>
      <c r="M312" t="s">
        <v>57</v>
      </c>
      <c r="N312" s="4">
        <f t="shared" si="22"/>
        <v>63.768000000000001</v>
      </c>
      <c r="O312" t="s">
        <v>333</v>
      </c>
      <c r="P312" s="4">
        <v>60.32</v>
      </c>
      <c r="Q312" t="s">
        <v>57</v>
      </c>
      <c r="R312" s="4">
        <v>230.32</v>
      </c>
      <c r="S312" t="s">
        <v>57</v>
      </c>
      <c r="T312" s="4">
        <f t="shared" si="23"/>
        <v>60.32</v>
      </c>
      <c r="U312" s="4">
        <f t="shared" si="24"/>
        <v>230.32</v>
      </c>
    </row>
    <row r="313" spans="1:21" x14ac:dyDescent="0.25">
      <c r="A313" t="s">
        <v>402</v>
      </c>
      <c r="B313">
        <v>86332</v>
      </c>
      <c r="C313" t="s">
        <v>78</v>
      </c>
      <c r="E313" t="s">
        <v>54</v>
      </c>
      <c r="G313" t="s">
        <v>138</v>
      </c>
      <c r="J313">
        <v>382.53</v>
      </c>
      <c r="K313">
        <v>248.64</v>
      </c>
      <c r="L313" s="4">
        <v>284.3</v>
      </c>
      <c r="M313" t="s">
        <v>57</v>
      </c>
      <c r="N313" s="4">
        <f t="shared" si="22"/>
        <v>306.024</v>
      </c>
      <c r="O313" t="s">
        <v>333</v>
      </c>
      <c r="P313" s="4">
        <v>952.76</v>
      </c>
      <c r="Q313" t="s">
        <v>57</v>
      </c>
      <c r="R313" s="4">
        <v>540.58000000000004</v>
      </c>
      <c r="S313" t="s">
        <v>57</v>
      </c>
      <c r="T313" s="4">
        <f t="shared" si="23"/>
        <v>284.3</v>
      </c>
      <c r="U313" s="4">
        <f t="shared" si="24"/>
        <v>952.76</v>
      </c>
    </row>
    <row r="314" spans="1:21" x14ac:dyDescent="0.25">
      <c r="A314" t="s">
        <v>403</v>
      </c>
      <c r="B314">
        <v>89051</v>
      </c>
      <c r="C314" t="s">
        <v>78</v>
      </c>
      <c r="E314" t="s">
        <v>54</v>
      </c>
      <c r="G314" t="s">
        <v>138</v>
      </c>
      <c r="J314">
        <v>67.430000000000007</v>
      </c>
      <c r="K314">
        <v>43.83</v>
      </c>
      <c r="L314" s="4">
        <v>115.71</v>
      </c>
      <c r="M314" t="s">
        <v>57</v>
      </c>
      <c r="N314" s="4">
        <f t="shared" si="22"/>
        <v>53.94400000000001</v>
      </c>
      <c r="O314" t="s">
        <v>333</v>
      </c>
      <c r="P314" s="4">
        <v>53.46</v>
      </c>
      <c r="Q314" t="s">
        <v>57</v>
      </c>
      <c r="R314" s="4">
        <v>230.32</v>
      </c>
      <c r="S314" t="s">
        <v>57</v>
      </c>
      <c r="T314" s="4">
        <f t="shared" si="23"/>
        <v>53.46</v>
      </c>
      <c r="U314" s="4">
        <f t="shared" si="24"/>
        <v>230.32</v>
      </c>
    </row>
    <row r="315" spans="1:21" x14ac:dyDescent="0.25">
      <c r="A315" t="s">
        <v>404</v>
      </c>
      <c r="B315">
        <v>82239</v>
      </c>
      <c r="C315" t="s">
        <v>78</v>
      </c>
      <c r="E315" t="s">
        <v>54</v>
      </c>
      <c r="G315" t="s">
        <v>138</v>
      </c>
      <c r="J315">
        <v>138.47999999999999</v>
      </c>
      <c r="K315">
        <v>90.01</v>
      </c>
      <c r="L315" s="4">
        <v>325.58</v>
      </c>
      <c r="M315" t="s">
        <v>57</v>
      </c>
      <c r="N315" s="4">
        <f t="shared" si="22"/>
        <v>110.78399999999999</v>
      </c>
      <c r="O315" t="s">
        <v>333</v>
      </c>
      <c r="P315" s="4">
        <v>9.73</v>
      </c>
      <c r="Q315" t="s">
        <v>57</v>
      </c>
      <c r="R315" s="4">
        <v>431.3</v>
      </c>
      <c r="S315" t="s">
        <v>57</v>
      </c>
      <c r="T315" s="4">
        <f t="shared" si="23"/>
        <v>9.73</v>
      </c>
      <c r="U315" s="4">
        <f t="shared" si="24"/>
        <v>431.3</v>
      </c>
    </row>
    <row r="316" spans="1:21" x14ac:dyDescent="0.25">
      <c r="A316" t="s">
        <v>405</v>
      </c>
      <c r="B316">
        <v>83919</v>
      </c>
      <c r="C316" t="s">
        <v>78</v>
      </c>
      <c r="E316" t="s">
        <v>54</v>
      </c>
      <c r="G316" t="s">
        <v>138</v>
      </c>
      <c r="J316">
        <v>68.790000000000006</v>
      </c>
      <c r="K316">
        <v>44.71</v>
      </c>
      <c r="L316" s="4">
        <v>24.94</v>
      </c>
      <c r="M316" t="s">
        <v>57</v>
      </c>
      <c r="N316" s="4">
        <f t="shared" si="22"/>
        <v>55.032000000000011</v>
      </c>
      <c r="O316" t="s">
        <v>333</v>
      </c>
      <c r="P316" s="4">
        <v>47.53</v>
      </c>
      <c r="Q316" t="s">
        <v>57</v>
      </c>
      <c r="R316" s="4">
        <v>34.36</v>
      </c>
      <c r="S316" t="s">
        <v>57</v>
      </c>
      <c r="T316" s="4">
        <f t="shared" si="23"/>
        <v>24.94</v>
      </c>
      <c r="U316" s="4">
        <f t="shared" si="24"/>
        <v>55.032000000000011</v>
      </c>
    </row>
    <row r="317" spans="1:21" x14ac:dyDescent="0.25">
      <c r="A317" t="s">
        <v>406</v>
      </c>
      <c r="B317">
        <v>87471</v>
      </c>
      <c r="C317" t="s">
        <v>78</v>
      </c>
      <c r="E317" t="s">
        <v>54</v>
      </c>
      <c r="G317" t="s">
        <v>138</v>
      </c>
      <c r="J317">
        <v>270.14999999999998</v>
      </c>
      <c r="K317">
        <v>175.6</v>
      </c>
      <c r="L317" s="4">
        <v>63.81</v>
      </c>
      <c r="M317" t="s">
        <v>57</v>
      </c>
      <c r="N317" s="4">
        <f t="shared" si="22"/>
        <v>216.12</v>
      </c>
      <c r="O317" t="s">
        <v>333</v>
      </c>
      <c r="P317" s="4">
        <v>332</v>
      </c>
      <c r="Q317" t="s">
        <v>57</v>
      </c>
      <c r="R317" s="4">
        <v>126.64</v>
      </c>
      <c r="S317" t="s">
        <v>57</v>
      </c>
      <c r="T317" s="4">
        <f t="shared" si="23"/>
        <v>63.81</v>
      </c>
      <c r="U317" s="4">
        <f t="shared" si="24"/>
        <v>332</v>
      </c>
    </row>
    <row r="318" spans="1:21" x14ac:dyDescent="0.25">
      <c r="A318" t="s">
        <v>407</v>
      </c>
      <c r="B318">
        <v>86945</v>
      </c>
      <c r="C318" t="s">
        <v>78</v>
      </c>
      <c r="E318" t="s">
        <v>54</v>
      </c>
      <c r="G318" t="s">
        <v>138</v>
      </c>
      <c r="J318">
        <v>578.88</v>
      </c>
      <c r="K318">
        <v>376.27</v>
      </c>
      <c r="L318" s="4">
        <v>221.24</v>
      </c>
      <c r="M318" t="s">
        <v>57</v>
      </c>
      <c r="N318" s="4">
        <f t="shared" si="22"/>
        <v>463.10400000000004</v>
      </c>
      <c r="O318" t="s">
        <v>333</v>
      </c>
      <c r="P318" s="4">
        <v>181.85</v>
      </c>
      <c r="Q318" t="s">
        <v>57</v>
      </c>
      <c r="R318" s="4">
        <v>432.14</v>
      </c>
      <c r="S318" t="s">
        <v>57</v>
      </c>
      <c r="T318" s="4">
        <f t="shared" si="23"/>
        <v>181.85</v>
      </c>
      <c r="U318" s="4">
        <f t="shared" si="24"/>
        <v>463.10400000000004</v>
      </c>
    </row>
    <row r="319" spans="1:21" x14ac:dyDescent="0.25">
      <c r="A319" t="s">
        <v>408</v>
      </c>
      <c r="B319">
        <v>89060</v>
      </c>
      <c r="C319" t="s">
        <v>78</v>
      </c>
      <c r="E319" t="s">
        <v>54</v>
      </c>
      <c r="G319" t="s">
        <v>138</v>
      </c>
      <c r="J319">
        <v>136.49</v>
      </c>
      <c r="K319">
        <v>88.72</v>
      </c>
      <c r="L319" s="4">
        <v>168.97</v>
      </c>
      <c r="M319" t="s">
        <v>57</v>
      </c>
      <c r="N319" s="4">
        <f t="shared" si="22"/>
        <v>109.19200000000001</v>
      </c>
      <c r="O319" t="s">
        <v>333</v>
      </c>
      <c r="P319" s="4">
        <v>65</v>
      </c>
      <c r="Q319" t="s">
        <v>57</v>
      </c>
      <c r="R319" s="4">
        <v>199.43</v>
      </c>
      <c r="S319" t="s">
        <v>57</v>
      </c>
      <c r="T319" s="4">
        <f t="shared" si="23"/>
        <v>65</v>
      </c>
      <c r="U319" s="4">
        <f t="shared" si="24"/>
        <v>199.43</v>
      </c>
    </row>
    <row r="320" spans="1:21" x14ac:dyDescent="0.25">
      <c r="A320" t="s">
        <v>409</v>
      </c>
      <c r="B320">
        <v>85250</v>
      </c>
      <c r="C320" t="s">
        <v>78</v>
      </c>
      <c r="E320" t="s">
        <v>54</v>
      </c>
      <c r="G320" t="s">
        <v>138</v>
      </c>
      <c r="J320">
        <v>22.79</v>
      </c>
      <c r="K320">
        <v>14.81</v>
      </c>
      <c r="L320" s="4">
        <v>325.58</v>
      </c>
      <c r="M320" t="s">
        <v>57</v>
      </c>
      <c r="N320" s="4">
        <f t="shared" si="22"/>
        <v>18.231999999999999</v>
      </c>
      <c r="O320" t="s">
        <v>333</v>
      </c>
      <c r="P320" s="4">
        <v>143.59</v>
      </c>
      <c r="Q320" t="s">
        <v>57</v>
      </c>
      <c r="R320" s="4">
        <v>520.54</v>
      </c>
      <c r="S320" t="s">
        <v>57</v>
      </c>
      <c r="T320" s="4">
        <f t="shared" si="23"/>
        <v>18.231999999999999</v>
      </c>
      <c r="U320" s="4">
        <f t="shared" si="24"/>
        <v>520.54</v>
      </c>
    </row>
    <row r="321" spans="1:21" x14ac:dyDescent="0.25">
      <c r="A321" t="s">
        <v>410</v>
      </c>
      <c r="B321">
        <v>85280</v>
      </c>
      <c r="C321" t="s">
        <v>78</v>
      </c>
      <c r="E321" t="s">
        <v>54</v>
      </c>
      <c r="G321" t="s">
        <v>138</v>
      </c>
      <c r="J321">
        <v>255.94</v>
      </c>
      <c r="K321">
        <v>166.36</v>
      </c>
      <c r="L321" s="4">
        <v>99.59</v>
      </c>
      <c r="M321" t="s">
        <v>57</v>
      </c>
      <c r="N321" s="4">
        <f t="shared" si="22"/>
        <v>204.75200000000001</v>
      </c>
      <c r="O321" t="s">
        <v>333</v>
      </c>
      <c r="P321" s="4">
        <v>71.989999999999995</v>
      </c>
      <c r="Q321" t="s">
        <v>57</v>
      </c>
      <c r="R321" s="4">
        <v>250.18</v>
      </c>
      <c r="S321" t="s">
        <v>57</v>
      </c>
      <c r="T321" s="4">
        <f t="shared" si="23"/>
        <v>71.989999999999995</v>
      </c>
      <c r="U321" s="4">
        <f t="shared" si="24"/>
        <v>250.18</v>
      </c>
    </row>
    <row r="322" spans="1:21" x14ac:dyDescent="0.25">
      <c r="A322" t="s">
        <v>411</v>
      </c>
      <c r="B322">
        <v>88104</v>
      </c>
      <c r="C322" t="s">
        <v>78</v>
      </c>
      <c r="E322" t="s">
        <v>54</v>
      </c>
      <c r="F322" t="s">
        <v>226</v>
      </c>
      <c r="G322" t="s">
        <v>138</v>
      </c>
      <c r="J322">
        <v>232.26</v>
      </c>
      <c r="K322">
        <v>150.97</v>
      </c>
      <c r="L322" s="4">
        <v>99.59</v>
      </c>
      <c r="M322" t="s">
        <v>57</v>
      </c>
      <c r="N322" s="4">
        <f t="shared" si="22"/>
        <v>185.80799999999999</v>
      </c>
      <c r="O322" t="s">
        <v>333</v>
      </c>
      <c r="P322" s="4">
        <v>71.989999999999995</v>
      </c>
      <c r="Q322" t="s">
        <v>57</v>
      </c>
      <c r="R322" s="4">
        <v>250.18</v>
      </c>
      <c r="S322" t="s">
        <v>57</v>
      </c>
      <c r="T322" s="4">
        <f t="shared" si="23"/>
        <v>71.989999999999995</v>
      </c>
      <c r="U322" s="4">
        <f t="shared" si="24"/>
        <v>250.18</v>
      </c>
    </row>
    <row r="323" spans="1:21" x14ac:dyDescent="0.25">
      <c r="A323" t="s">
        <v>412</v>
      </c>
      <c r="B323">
        <v>88312</v>
      </c>
      <c r="C323" t="s">
        <v>78</v>
      </c>
      <c r="E323" t="s">
        <v>54</v>
      </c>
      <c r="F323" t="s">
        <v>226</v>
      </c>
      <c r="G323" t="s">
        <v>138</v>
      </c>
      <c r="J323">
        <v>460.39</v>
      </c>
      <c r="K323">
        <v>299.25</v>
      </c>
      <c r="L323" s="4">
        <v>243.25</v>
      </c>
      <c r="M323" t="s">
        <v>57</v>
      </c>
      <c r="N323" s="4">
        <f t="shared" si="22"/>
        <v>368.31200000000001</v>
      </c>
      <c r="O323" t="s">
        <v>333</v>
      </c>
      <c r="P323" s="4">
        <v>307.72000000000003</v>
      </c>
      <c r="Q323" t="s">
        <v>57</v>
      </c>
      <c r="R323" s="4">
        <v>492.76</v>
      </c>
      <c r="S323" t="s">
        <v>57</v>
      </c>
      <c r="T323" s="4">
        <f t="shared" si="23"/>
        <v>243.25</v>
      </c>
      <c r="U323" s="4">
        <f t="shared" si="24"/>
        <v>492.76</v>
      </c>
    </row>
    <row r="324" spans="1:21" x14ac:dyDescent="0.25">
      <c r="A324" t="s">
        <v>413</v>
      </c>
      <c r="B324">
        <v>80050</v>
      </c>
      <c r="C324" t="s">
        <v>78</v>
      </c>
      <c r="E324" t="s">
        <v>54</v>
      </c>
      <c r="G324" t="s">
        <v>138</v>
      </c>
      <c r="J324">
        <v>97.88</v>
      </c>
      <c r="K324">
        <v>63.62</v>
      </c>
      <c r="L324" s="4">
        <v>284.3</v>
      </c>
      <c r="M324" t="s">
        <v>57</v>
      </c>
      <c r="N324" s="4">
        <f t="shared" ref="N324:N387" si="25">J324*0.8</f>
        <v>78.304000000000002</v>
      </c>
      <c r="O324" t="s">
        <v>333</v>
      </c>
      <c r="P324" s="4">
        <v>100.48</v>
      </c>
      <c r="Q324" t="s">
        <v>57</v>
      </c>
      <c r="R324" s="4">
        <v>540.58000000000004</v>
      </c>
      <c r="S324" t="s">
        <v>57</v>
      </c>
      <c r="T324" s="4">
        <f t="shared" si="23"/>
        <v>78.304000000000002</v>
      </c>
      <c r="U324" s="4">
        <f t="shared" si="24"/>
        <v>540.58000000000004</v>
      </c>
    </row>
    <row r="325" spans="1:21" x14ac:dyDescent="0.25">
      <c r="A325" t="s">
        <v>414</v>
      </c>
      <c r="B325">
        <v>86971</v>
      </c>
      <c r="C325" t="s">
        <v>78</v>
      </c>
      <c r="E325" t="s">
        <v>54</v>
      </c>
      <c r="G325" t="s">
        <v>138</v>
      </c>
      <c r="J325">
        <v>362.63</v>
      </c>
      <c r="K325">
        <v>235.71</v>
      </c>
      <c r="L325" s="4">
        <v>16.53</v>
      </c>
      <c r="M325" t="s">
        <v>57</v>
      </c>
      <c r="N325" s="4">
        <f t="shared" si="25"/>
        <v>290.10399999999998</v>
      </c>
      <c r="O325" t="s">
        <v>333</v>
      </c>
      <c r="P325" s="4">
        <v>32.81</v>
      </c>
      <c r="Q325" t="s">
        <v>57</v>
      </c>
      <c r="R325" s="4">
        <v>22.77</v>
      </c>
      <c r="S325" t="s">
        <v>57</v>
      </c>
      <c r="T325" s="4">
        <f t="shared" si="23"/>
        <v>16.53</v>
      </c>
      <c r="U325" s="4">
        <f t="shared" si="24"/>
        <v>290.10399999999998</v>
      </c>
    </row>
    <row r="326" spans="1:21" x14ac:dyDescent="0.25">
      <c r="A326" t="s">
        <v>415</v>
      </c>
      <c r="B326">
        <v>80306</v>
      </c>
      <c r="C326" t="s">
        <v>78</v>
      </c>
      <c r="E326" t="s">
        <v>54</v>
      </c>
      <c r="G326" t="s">
        <v>138</v>
      </c>
      <c r="J326">
        <v>406.21</v>
      </c>
      <c r="K326">
        <v>264.04000000000002</v>
      </c>
      <c r="L326" s="4">
        <v>171.31</v>
      </c>
      <c r="M326" t="s">
        <v>57</v>
      </c>
      <c r="N326" s="4">
        <f t="shared" si="25"/>
        <v>324.96800000000002</v>
      </c>
      <c r="O326" t="s">
        <v>333</v>
      </c>
      <c r="P326" s="4">
        <v>540.9</v>
      </c>
      <c r="Q326" t="s">
        <v>57</v>
      </c>
      <c r="R326" s="4">
        <v>51.86</v>
      </c>
      <c r="S326" t="s">
        <v>57</v>
      </c>
      <c r="T326" s="4">
        <f t="shared" si="23"/>
        <v>51.86</v>
      </c>
      <c r="U326" s="4">
        <f t="shared" si="24"/>
        <v>540.9</v>
      </c>
    </row>
    <row r="327" spans="1:21" x14ac:dyDescent="0.25">
      <c r="A327" t="s">
        <v>416</v>
      </c>
      <c r="B327">
        <v>88275</v>
      </c>
      <c r="C327" t="s">
        <v>78</v>
      </c>
      <c r="E327" t="s">
        <v>54</v>
      </c>
      <c r="F327" t="s">
        <v>226</v>
      </c>
      <c r="G327" t="s">
        <v>138</v>
      </c>
      <c r="J327">
        <v>302.66000000000003</v>
      </c>
      <c r="K327">
        <v>196.73</v>
      </c>
      <c r="L327" s="4">
        <v>18.03</v>
      </c>
      <c r="M327" t="s">
        <v>57</v>
      </c>
      <c r="N327" s="4">
        <f t="shared" si="25"/>
        <v>242.12800000000004</v>
      </c>
      <c r="O327" t="s">
        <v>333</v>
      </c>
      <c r="P327" s="4">
        <v>28.65</v>
      </c>
      <c r="Q327" t="s">
        <v>57</v>
      </c>
      <c r="R327" s="4">
        <v>24.84</v>
      </c>
      <c r="S327" t="s">
        <v>57</v>
      </c>
      <c r="T327" s="4">
        <f t="shared" si="23"/>
        <v>18.03</v>
      </c>
      <c r="U327" s="4">
        <f t="shared" si="24"/>
        <v>242.12800000000004</v>
      </c>
    </row>
    <row r="328" spans="1:21" x14ac:dyDescent="0.25">
      <c r="A328" t="s">
        <v>417</v>
      </c>
      <c r="B328">
        <v>82747</v>
      </c>
      <c r="C328" t="s">
        <v>78</v>
      </c>
      <c r="E328" t="s">
        <v>54</v>
      </c>
      <c r="G328" t="s">
        <v>138</v>
      </c>
      <c r="J328">
        <v>219.77</v>
      </c>
      <c r="K328">
        <v>142.85</v>
      </c>
      <c r="L328" s="4">
        <v>268.27999999999997</v>
      </c>
      <c r="M328" t="s">
        <v>57</v>
      </c>
      <c r="N328" s="4">
        <f t="shared" si="25"/>
        <v>175.81600000000003</v>
      </c>
      <c r="O328" t="s">
        <v>333</v>
      </c>
      <c r="P328" s="4">
        <v>45.83</v>
      </c>
      <c r="Q328" t="s">
        <v>57</v>
      </c>
      <c r="R328" s="4">
        <v>533.66</v>
      </c>
      <c r="S328" t="s">
        <v>57</v>
      </c>
      <c r="T328" s="4">
        <f t="shared" si="23"/>
        <v>45.83</v>
      </c>
      <c r="U328" s="4">
        <f t="shared" si="24"/>
        <v>533.66</v>
      </c>
    </row>
    <row r="329" spans="1:21" x14ac:dyDescent="0.25">
      <c r="A329" t="s">
        <v>417</v>
      </c>
      <c r="B329">
        <v>85014</v>
      </c>
      <c r="C329" t="s">
        <v>78</v>
      </c>
      <c r="E329" t="s">
        <v>54</v>
      </c>
      <c r="G329" t="s">
        <v>138</v>
      </c>
      <c r="J329">
        <v>21.61</v>
      </c>
      <c r="K329">
        <v>14.05</v>
      </c>
      <c r="L329" s="4">
        <v>34.619999999999997</v>
      </c>
      <c r="M329" t="s">
        <v>57</v>
      </c>
      <c r="N329" s="4">
        <f t="shared" si="25"/>
        <v>17.288</v>
      </c>
      <c r="O329" t="s">
        <v>333</v>
      </c>
      <c r="P329" s="4">
        <v>28.65</v>
      </c>
      <c r="Q329" t="s">
        <v>57</v>
      </c>
      <c r="R329" s="4">
        <v>48.86</v>
      </c>
      <c r="S329" t="s">
        <v>57</v>
      </c>
      <c r="T329" s="4">
        <f t="shared" si="23"/>
        <v>17.288</v>
      </c>
      <c r="U329" s="4">
        <f t="shared" si="24"/>
        <v>48.86</v>
      </c>
    </row>
    <row r="330" spans="1:21" x14ac:dyDescent="0.25">
      <c r="A330" t="s">
        <v>418</v>
      </c>
      <c r="B330">
        <v>87536</v>
      </c>
      <c r="C330" t="s">
        <v>78</v>
      </c>
      <c r="E330" t="s">
        <v>54</v>
      </c>
      <c r="G330" t="s">
        <v>138</v>
      </c>
      <c r="J330">
        <v>21.61</v>
      </c>
      <c r="K330">
        <v>14.05</v>
      </c>
      <c r="L330" s="4">
        <v>99.59</v>
      </c>
      <c r="M330" t="s">
        <v>57</v>
      </c>
      <c r="N330" s="4">
        <f t="shared" si="25"/>
        <v>17.288</v>
      </c>
      <c r="O330" t="s">
        <v>333</v>
      </c>
      <c r="P330" s="4">
        <v>71.989999999999995</v>
      </c>
      <c r="Q330" t="s">
        <v>57</v>
      </c>
      <c r="R330" s="4">
        <v>250.18</v>
      </c>
      <c r="S330" t="s">
        <v>57</v>
      </c>
      <c r="T330" s="4">
        <f t="shared" si="23"/>
        <v>17.288</v>
      </c>
      <c r="U330" s="4">
        <f t="shared" si="24"/>
        <v>250.18</v>
      </c>
    </row>
    <row r="331" spans="1:21" x14ac:dyDescent="0.25">
      <c r="A331" t="s">
        <v>419</v>
      </c>
      <c r="B331">
        <v>84154</v>
      </c>
      <c r="C331" t="s">
        <v>78</v>
      </c>
      <c r="E331" t="s">
        <v>54</v>
      </c>
      <c r="G331" t="s">
        <v>138</v>
      </c>
      <c r="J331">
        <v>1215.9000000000001</v>
      </c>
      <c r="K331">
        <v>790.34</v>
      </c>
      <c r="L331" s="4">
        <v>221.94</v>
      </c>
      <c r="M331" t="s">
        <v>57</v>
      </c>
      <c r="N331" s="4">
        <f t="shared" si="25"/>
        <v>972.72000000000014</v>
      </c>
      <c r="O331" t="s">
        <v>333</v>
      </c>
      <c r="P331" s="4">
        <v>248</v>
      </c>
      <c r="Q331" t="s">
        <v>57</v>
      </c>
      <c r="R331" s="4">
        <v>528.75</v>
      </c>
      <c r="S331" t="s">
        <v>57</v>
      </c>
      <c r="T331" s="4">
        <f t="shared" si="23"/>
        <v>221.94</v>
      </c>
      <c r="U331" s="4">
        <f t="shared" si="24"/>
        <v>972.72000000000014</v>
      </c>
    </row>
    <row r="332" spans="1:21" x14ac:dyDescent="0.25">
      <c r="A332" t="s">
        <v>420</v>
      </c>
      <c r="B332" t="s">
        <v>334</v>
      </c>
      <c r="C332" t="s">
        <v>78</v>
      </c>
      <c r="E332" t="s">
        <v>54</v>
      </c>
      <c r="G332" t="s">
        <v>138</v>
      </c>
      <c r="J332">
        <v>59.43</v>
      </c>
      <c r="K332">
        <v>38.630000000000003</v>
      </c>
      <c r="L332" s="4">
        <v>82.31</v>
      </c>
      <c r="M332" t="s">
        <v>57</v>
      </c>
      <c r="N332" s="4">
        <f t="shared" si="25"/>
        <v>47.544000000000004</v>
      </c>
      <c r="O332" t="s">
        <v>333</v>
      </c>
      <c r="P332" s="4">
        <v>71.989999999999995</v>
      </c>
      <c r="Q332" t="s">
        <v>57</v>
      </c>
      <c r="R332" s="4">
        <v>185.87</v>
      </c>
      <c r="S332" t="s">
        <v>57</v>
      </c>
      <c r="T332" s="4">
        <f t="shared" si="23"/>
        <v>47.544000000000004</v>
      </c>
      <c r="U332" s="4">
        <f t="shared" si="24"/>
        <v>185.87</v>
      </c>
    </row>
    <row r="333" spans="1:21" x14ac:dyDescent="0.25">
      <c r="A333" t="s">
        <v>421</v>
      </c>
      <c r="B333">
        <v>36416</v>
      </c>
      <c r="C333" t="s">
        <v>78</v>
      </c>
      <c r="E333" t="s">
        <v>54</v>
      </c>
      <c r="G333" t="s">
        <v>138</v>
      </c>
      <c r="J333">
        <v>261.02</v>
      </c>
      <c r="K333">
        <v>169.66</v>
      </c>
      <c r="L333" s="4">
        <v>1872.48</v>
      </c>
      <c r="M333" t="s">
        <v>57</v>
      </c>
      <c r="N333" s="4">
        <f t="shared" si="25"/>
        <v>208.816</v>
      </c>
      <c r="O333" t="s">
        <v>333</v>
      </c>
      <c r="P333" s="4">
        <v>250</v>
      </c>
      <c r="Q333" t="s">
        <v>57</v>
      </c>
      <c r="R333" s="4">
        <v>2844.37</v>
      </c>
      <c r="S333" t="s">
        <v>57</v>
      </c>
      <c r="T333" s="4">
        <f t="shared" si="23"/>
        <v>208.816</v>
      </c>
      <c r="U333" s="4">
        <f t="shared" si="24"/>
        <v>2844.37</v>
      </c>
    </row>
    <row r="334" spans="1:21" x14ac:dyDescent="0.25">
      <c r="A334" t="s">
        <v>422</v>
      </c>
      <c r="B334">
        <v>83727</v>
      </c>
      <c r="C334" t="s">
        <v>78</v>
      </c>
      <c r="E334" t="s">
        <v>54</v>
      </c>
      <c r="G334" t="s">
        <v>138</v>
      </c>
      <c r="J334">
        <v>31.21</v>
      </c>
      <c r="K334">
        <v>20.29</v>
      </c>
      <c r="L334" s="4">
        <v>3.85</v>
      </c>
      <c r="M334" t="s">
        <v>57</v>
      </c>
      <c r="N334" s="4">
        <f t="shared" si="25"/>
        <v>24.968000000000004</v>
      </c>
      <c r="O334" t="s">
        <v>333</v>
      </c>
      <c r="P334" s="4">
        <v>71.06</v>
      </c>
      <c r="Q334" t="s">
        <v>57</v>
      </c>
      <c r="R334" s="4">
        <v>5.31</v>
      </c>
      <c r="S334" t="s">
        <v>57</v>
      </c>
      <c r="T334" s="4">
        <f t="shared" si="23"/>
        <v>3.85</v>
      </c>
      <c r="U334" s="4">
        <f t="shared" si="24"/>
        <v>71.06</v>
      </c>
    </row>
    <row r="335" spans="1:21" x14ac:dyDescent="0.25">
      <c r="A335" t="s">
        <v>423</v>
      </c>
      <c r="B335">
        <v>83003</v>
      </c>
      <c r="C335" t="s">
        <v>78</v>
      </c>
      <c r="E335" t="s">
        <v>54</v>
      </c>
      <c r="G335" t="s">
        <v>138</v>
      </c>
      <c r="J335">
        <v>932.41</v>
      </c>
      <c r="K335">
        <v>606.07000000000005</v>
      </c>
      <c r="L335" s="4">
        <v>55.41</v>
      </c>
      <c r="M335" t="s">
        <v>57</v>
      </c>
      <c r="N335" s="4">
        <f t="shared" si="25"/>
        <v>745.928</v>
      </c>
      <c r="O335" t="s">
        <v>333</v>
      </c>
      <c r="P335" s="4">
        <v>60.32</v>
      </c>
      <c r="Q335" t="s">
        <v>57</v>
      </c>
      <c r="R335" s="4">
        <v>113.7</v>
      </c>
      <c r="S335" t="s">
        <v>57</v>
      </c>
      <c r="T335" s="4">
        <f t="shared" si="23"/>
        <v>55.41</v>
      </c>
      <c r="U335" s="4">
        <f t="shared" si="24"/>
        <v>745.928</v>
      </c>
    </row>
    <row r="336" spans="1:21" x14ac:dyDescent="0.25">
      <c r="A336" t="s">
        <v>424</v>
      </c>
      <c r="B336">
        <v>83525</v>
      </c>
      <c r="C336" t="s">
        <v>78</v>
      </c>
      <c r="E336" t="s">
        <v>54</v>
      </c>
      <c r="G336" t="s">
        <v>138</v>
      </c>
      <c r="J336">
        <v>68.62</v>
      </c>
      <c r="K336">
        <v>44.6</v>
      </c>
      <c r="L336" s="4">
        <v>41.29</v>
      </c>
      <c r="M336" t="s">
        <v>57</v>
      </c>
      <c r="N336" s="4">
        <f t="shared" si="25"/>
        <v>54.896000000000008</v>
      </c>
      <c r="O336" t="s">
        <v>333</v>
      </c>
      <c r="P336" s="4">
        <v>47.53</v>
      </c>
      <c r="Q336" t="s">
        <v>57</v>
      </c>
      <c r="R336" s="4">
        <v>56.88</v>
      </c>
      <c r="S336" t="s">
        <v>57</v>
      </c>
      <c r="T336" s="4">
        <f t="shared" si="23"/>
        <v>41.29</v>
      </c>
      <c r="U336" s="4">
        <f t="shared" si="24"/>
        <v>56.88</v>
      </c>
    </row>
    <row r="337" spans="1:21" x14ac:dyDescent="0.25">
      <c r="A337" t="s">
        <v>425</v>
      </c>
      <c r="B337">
        <v>84110</v>
      </c>
      <c r="C337" t="s">
        <v>78</v>
      </c>
      <c r="E337" t="s">
        <v>54</v>
      </c>
      <c r="G337" t="s">
        <v>138</v>
      </c>
      <c r="J337">
        <v>286.38</v>
      </c>
      <c r="K337">
        <v>186.15</v>
      </c>
      <c r="L337" s="4">
        <v>45.82</v>
      </c>
      <c r="M337" t="s">
        <v>57</v>
      </c>
      <c r="N337" s="4">
        <f t="shared" si="25"/>
        <v>229.10400000000001</v>
      </c>
      <c r="O337" t="s">
        <v>333</v>
      </c>
      <c r="P337" s="4">
        <v>154.13</v>
      </c>
      <c r="Q337" t="s">
        <v>57</v>
      </c>
      <c r="R337" s="4">
        <v>600.1</v>
      </c>
      <c r="S337" t="s">
        <v>57</v>
      </c>
      <c r="T337" s="4">
        <f t="shared" si="23"/>
        <v>45.82</v>
      </c>
      <c r="U337" s="4">
        <f t="shared" si="24"/>
        <v>600.1</v>
      </c>
    </row>
    <row r="338" spans="1:21" x14ac:dyDescent="0.25">
      <c r="A338" t="s">
        <v>426</v>
      </c>
      <c r="B338">
        <v>86671</v>
      </c>
      <c r="C338" t="s">
        <v>78</v>
      </c>
      <c r="E338" t="s">
        <v>54</v>
      </c>
      <c r="G338" t="s">
        <v>138</v>
      </c>
      <c r="J338">
        <v>51.26</v>
      </c>
      <c r="K338">
        <v>33.32</v>
      </c>
      <c r="L338" s="4">
        <v>76.17</v>
      </c>
      <c r="M338" t="s">
        <v>57</v>
      </c>
      <c r="N338" s="4">
        <f t="shared" si="25"/>
        <v>41.008000000000003</v>
      </c>
      <c r="O338" t="s">
        <v>333</v>
      </c>
      <c r="P338" s="4">
        <v>18.22</v>
      </c>
      <c r="Q338" t="s">
        <v>57</v>
      </c>
      <c r="R338" s="4">
        <v>127.12</v>
      </c>
      <c r="S338" t="s">
        <v>57</v>
      </c>
      <c r="T338" s="4">
        <f t="shared" si="23"/>
        <v>18.22</v>
      </c>
      <c r="U338" s="4">
        <f t="shared" si="24"/>
        <v>127.12</v>
      </c>
    </row>
    <row r="339" spans="1:21" x14ac:dyDescent="0.25">
      <c r="A339" t="s">
        <v>427</v>
      </c>
      <c r="B339">
        <v>86794</v>
      </c>
      <c r="C339" t="s">
        <v>78</v>
      </c>
      <c r="E339" t="s">
        <v>54</v>
      </c>
      <c r="G339" t="s">
        <v>138</v>
      </c>
      <c r="J339">
        <v>313.41000000000003</v>
      </c>
      <c r="K339">
        <v>203.72</v>
      </c>
      <c r="L339" s="4">
        <v>148.13999999999999</v>
      </c>
      <c r="M339" t="s">
        <v>57</v>
      </c>
      <c r="N339" s="4">
        <f t="shared" si="25"/>
        <v>250.72800000000004</v>
      </c>
      <c r="O339" t="s">
        <v>333</v>
      </c>
      <c r="P339" s="4">
        <v>40.729999999999997</v>
      </c>
      <c r="Q339" t="s">
        <v>57</v>
      </c>
      <c r="R339" s="4">
        <v>201.23</v>
      </c>
      <c r="S339" t="s">
        <v>57</v>
      </c>
      <c r="T339" s="4">
        <f t="shared" si="23"/>
        <v>40.729999999999997</v>
      </c>
      <c r="U339" s="4">
        <f t="shared" si="24"/>
        <v>250.72800000000004</v>
      </c>
    </row>
    <row r="340" spans="1:21" x14ac:dyDescent="0.25">
      <c r="A340" t="s">
        <v>428</v>
      </c>
      <c r="B340">
        <v>80323</v>
      </c>
      <c r="C340" t="s">
        <v>78</v>
      </c>
      <c r="E340" t="s">
        <v>54</v>
      </c>
      <c r="G340" t="s">
        <v>138</v>
      </c>
      <c r="J340">
        <v>483.65</v>
      </c>
      <c r="K340">
        <v>314.37</v>
      </c>
      <c r="L340" s="4">
        <v>166.42</v>
      </c>
      <c r="M340" t="s">
        <v>57</v>
      </c>
      <c r="N340" s="4">
        <f t="shared" si="25"/>
        <v>386.92</v>
      </c>
      <c r="O340" t="s">
        <v>333</v>
      </c>
      <c r="P340" s="4">
        <v>762.6</v>
      </c>
      <c r="Q340" t="s">
        <v>57</v>
      </c>
      <c r="R340" s="4">
        <v>419.59</v>
      </c>
      <c r="S340" t="s">
        <v>57</v>
      </c>
      <c r="T340" s="4">
        <f t="shared" si="23"/>
        <v>166.42</v>
      </c>
      <c r="U340" s="4">
        <f t="shared" si="24"/>
        <v>762.6</v>
      </c>
    </row>
    <row r="341" spans="1:21" x14ac:dyDescent="0.25">
      <c r="A341" t="s">
        <v>429</v>
      </c>
      <c r="B341">
        <v>80302</v>
      </c>
      <c r="C341" t="s">
        <v>78</v>
      </c>
      <c r="E341" t="s">
        <v>54</v>
      </c>
      <c r="G341" t="s">
        <v>138</v>
      </c>
      <c r="J341">
        <v>266.52999999999997</v>
      </c>
      <c r="K341">
        <v>173.24</v>
      </c>
      <c r="L341" s="4">
        <v>18.309999999999999</v>
      </c>
      <c r="M341" t="s">
        <v>57</v>
      </c>
      <c r="N341" s="4">
        <f t="shared" si="25"/>
        <v>213.22399999999999</v>
      </c>
      <c r="O341" t="s">
        <v>333</v>
      </c>
      <c r="P341" s="4">
        <v>47.53</v>
      </c>
      <c r="Q341" t="s">
        <v>57</v>
      </c>
      <c r="R341" s="4">
        <v>51.86</v>
      </c>
      <c r="S341" t="s">
        <v>57</v>
      </c>
      <c r="T341" s="4">
        <f t="shared" si="23"/>
        <v>18.309999999999999</v>
      </c>
      <c r="U341" s="4">
        <f t="shared" si="24"/>
        <v>213.22399999999999</v>
      </c>
    </row>
    <row r="342" spans="1:21" x14ac:dyDescent="0.25">
      <c r="A342" t="s">
        <v>430</v>
      </c>
      <c r="B342">
        <v>83615</v>
      </c>
      <c r="C342" t="s">
        <v>78</v>
      </c>
      <c r="E342" t="s">
        <v>54</v>
      </c>
      <c r="G342" t="s">
        <v>138</v>
      </c>
      <c r="J342">
        <v>174.12</v>
      </c>
      <c r="K342">
        <v>113.18</v>
      </c>
      <c r="L342" s="4">
        <v>18.02</v>
      </c>
      <c r="M342" t="s">
        <v>57</v>
      </c>
      <c r="N342" s="4">
        <f t="shared" si="25"/>
        <v>139.29600000000002</v>
      </c>
      <c r="O342" t="s">
        <v>333</v>
      </c>
      <c r="P342" s="4">
        <v>32.81</v>
      </c>
      <c r="Q342" t="s">
        <v>57</v>
      </c>
      <c r="R342" s="4">
        <v>24.83</v>
      </c>
      <c r="S342" t="s">
        <v>57</v>
      </c>
      <c r="T342" s="4">
        <f t="shared" si="23"/>
        <v>18.02</v>
      </c>
      <c r="U342" s="4">
        <f t="shared" si="24"/>
        <v>139.29600000000002</v>
      </c>
    </row>
    <row r="343" spans="1:21" x14ac:dyDescent="0.25">
      <c r="A343" t="s">
        <v>431</v>
      </c>
      <c r="B343">
        <v>88185</v>
      </c>
      <c r="C343" t="s">
        <v>78</v>
      </c>
      <c r="E343" t="s">
        <v>54</v>
      </c>
      <c r="F343" t="s">
        <v>226</v>
      </c>
      <c r="G343" t="s">
        <v>138</v>
      </c>
      <c r="J343">
        <v>12.6</v>
      </c>
      <c r="K343">
        <v>8.19</v>
      </c>
      <c r="L343" s="4">
        <v>49.08</v>
      </c>
      <c r="M343" t="s">
        <v>57</v>
      </c>
      <c r="N343" s="4">
        <f t="shared" si="25"/>
        <v>10.08</v>
      </c>
      <c r="O343" t="s">
        <v>333</v>
      </c>
      <c r="P343" s="4">
        <v>28.65</v>
      </c>
      <c r="Q343" t="s">
        <v>57</v>
      </c>
      <c r="R343" s="4">
        <v>73.59</v>
      </c>
      <c r="S343" t="s">
        <v>57</v>
      </c>
      <c r="T343" s="4">
        <f t="shared" si="23"/>
        <v>10.08</v>
      </c>
      <c r="U343" s="4">
        <f t="shared" si="24"/>
        <v>73.59</v>
      </c>
    </row>
    <row r="344" spans="1:21" x14ac:dyDescent="0.25">
      <c r="A344" t="s">
        <v>431</v>
      </c>
      <c r="B344">
        <v>88187</v>
      </c>
      <c r="C344" t="s">
        <v>78</v>
      </c>
      <c r="E344" t="s">
        <v>54</v>
      </c>
      <c r="F344" t="s">
        <v>226</v>
      </c>
      <c r="G344" t="s">
        <v>138</v>
      </c>
      <c r="J344">
        <v>252.75</v>
      </c>
      <c r="K344">
        <v>164.29</v>
      </c>
      <c r="L344" s="4">
        <v>258.44</v>
      </c>
      <c r="M344" t="s">
        <v>57</v>
      </c>
      <c r="N344" s="4">
        <f t="shared" si="25"/>
        <v>202.20000000000002</v>
      </c>
      <c r="O344" t="s">
        <v>333</v>
      </c>
      <c r="P344" s="4">
        <v>150.62</v>
      </c>
      <c r="Q344" t="s">
        <v>57</v>
      </c>
      <c r="R344" s="4">
        <v>354.53</v>
      </c>
      <c r="S344" t="s">
        <v>57</v>
      </c>
      <c r="T344" s="4">
        <f t="shared" si="23"/>
        <v>150.62</v>
      </c>
      <c r="U344" s="4">
        <f t="shared" si="24"/>
        <v>354.53</v>
      </c>
    </row>
    <row r="345" spans="1:21" x14ac:dyDescent="0.25">
      <c r="A345" t="s">
        <v>432</v>
      </c>
      <c r="B345">
        <v>86790</v>
      </c>
      <c r="C345" t="s">
        <v>78</v>
      </c>
      <c r="E345" t="s">
        <v>54</v>
      </c>
      <c r="G345" t="s">
        <v>138</v>
      </c>
      <c r="J345">
        <v>252.75</v>
      </c>
      <c r="K345">
        <v>164.29</v>
      </c>
      <c r="L345" s="4">
        <v>259.05</v>
      </c>
      <c r="M345" t="s">
        <v>57</v>
      </c>
      <c r="N345" s="4">
        <f t="shared" si="25"/>
        <v>202.20000000000002</v>
      </c>
      <c r="O345" t="s">
        <v>333</v>
      </c>
      <c r="P345" s="4">
        <v>143.59</v>
      </c>
      <c r="Q345" t="s">
        <v>57</v>
      </c>
      <c r="R345" s="4">
        <v>462.6</v>
      </c>
      <c r="S345" t="s">
        <v>57</v>
      </c>
      <c r="T345" s="4">
        <f t="shared" si="23"/>
        <v>143.59</v>
      </c>
      <c r="U345" s="4">
        <f t="shared" si="24"/>
        <v>462.6</v>
      </c>
    </row>
    <row r="346" spans="1:21" x14ac:dyDescent="0.25">
      <c r="A346" t="s">
        <v>433</v>
      </c>
      <c r="B346">
        <v>82172</v>
      </c>
      <c r="C346" t="s">
        <v>78</v>
      </c>
      <c r="E346" t="s">
        <v>54</v>
      </c>
      <c r="G346" t="s">
        <v>138</v>
      </c>
      <c r="J346">
        <v>624.83000000000004</v>
      </c>
      <c r="K346">
        <v>406.14</v>
      </c>
      <c r="L346" s="4">
        <v>166.42</v>
      </c>
      <c r="M346" t="s">
        <v>57</v>
      </c>
      <c r="N346" s="4">
        <f t="shared" si="25"/>
        <v>499.86400000000003</v>
      </c>
      <c r="O346" t="s">
        <v>333</v>
      </c>
      <c r="P346" s="4">
        <v>762.6</v>
      </c>
      <c r="Q346" t="s">
        <v>57</v>
      </c>
      <c r="R346" s="4">
        <v>410.47</v>
      </c>
      <c r="S346" t="s">
        <v>57</v>
      </c>
      <c r="T346" s="4">
        <f t="shared" si="23"/>
        <v>166.42</v>
      </c>
      <c r="U346" s="4">
        <f t="shared" si="24"/>
        <v>762.6</v>
      </c>
    </row>
    <row r="347" spans="1:21" x14ac:dyDescent="0.25">
      <c r="A347" t="s">
        <v>434</v>
      </c>
      <c r="B347">
        <v>83698</v>
      </c>
      <c r="C347" t="s">
        <v>78</v>
      </c>
      <c r="E347" t="s">
        <v>54</v>
      </c>
      <c r="G347" t="s">
        <v>138</v>
      </c>
      <c r="J347">
        <v>89.3</v>
      </c>
      <c r="K347">
        <v>58.05</v>
      </c>
      <c r="L347" s="4">
        <v>24.64</v>
      </c>
      <c r="M347" t="s">
        <v>57</v>
      </c>
      <c r="N347" s="4">
        <f t="shared" si="25"/>
        <v>71.44</v>
      </c>
      <c r="O347" t="s">
        <v>333</v>
      </c>
      <c r="P347" s="4">
        <v>61.58</v>
      </c>
      <c r="Q347" t="s">
        <v>57</v>
      </c>
      <c r="R347" s="4">
        <v>44.35</v>
      </c>
      <c r="S347" t="s">
        <v>57</v>
      </c>
      <c r="T347" s="4">
        <f t="shared" si="23"/>
        <v>24.64</v>
      </c>
      <c r="U347" s="4">
        <f t="shared" si="24"/>
        <v>71.44</v>
      </c>
    </row>
    <row r="348" spans="1:21" x14ac:dyDescent="0.25">
      <c r="A348" t="s">
        <v>435</v>
      </c>
      <c r="B348">
        <v>80061</v>
      </c>
      <c r="C348" t="s">
        <v>78</v>
      </c>
      <c r="E348" t="s">
        <v>54</v>
      </c>
      <c r="G348" t="s">
        <v>138</v>
      </c>
      <c r="J348">
        <v>143.19</v>
      </c>
      <c r="K348">
        <v>93.07</v>
      </c>
      <c r="L348" s="4">
        <v>49.84</v>
      </c>
      <c r="M348" t="s">
        <v>57</v>
      </c>
      <c r="N348" s="4">
        <f t="shared" si="25"/>
        <v>114.55200000000001</v>
      </c>
      <c r="O348" t="s">
        <v>333</v>
      </c>
      <c r="P348" s="4">
        <v>71.06</v>
      </c>
      <c r="Q348" t="s">
        <v>57</v>
      </c>
      <c r="R348" s="4">
        <v>68.66</v>
      </c>
      <c r="S348" t="s">
        <v>57</v>
      </c>
      <c r="T348" s="4">
        <f t="shared" si="23"/>
        <v>49.84</v>
      </c>
      <c r="U348" s="4">
        <f t="shared" si="24"/>
        <v>114.55200000000001</v>
      </c>
    </row>
    <row r="349" spans="1:21" x14ac:dyDescent="0.25">
      <c r="A349" t="s">
        <v>436</v>
      </c>
      <c r="B349">
        <v>80324</v>
      </c>
      <c r="C349" t="s">
        <v>78</v>
      </c>
      <c r="E349" t="s">
        <v>54</v>
      </c>
      <c r="G349" t="s">
        <v>138</v>
      </c>
      <c r="J349">
        <v>92.15</v>
      </c>
      <c r="K349">
        <v>59.9</v>
      </c>
      <c r="L349" s="4">
        <v>16.600000000000001</v>
      </c>
      <c r="M349" t="s">
        <v>57</v>
      </c>
      <c r="N349" s="4">
        <f t="shared" si="25"/>
        <v>73.720000000000013</v>
      </c>
      <c r="O349" t="s">
        <v>333</v>
      </c>
      <c r="P349" s="4">
        <v>48.66</v>
      </c>
      <c r="Q349" t="s">
        <v>57</v>
      </c>
      <c r="R349" s="4">
        <v>22.87</v>
      </c>
      <c r="S349" t="s">
        <v>57</v>
      </c>
      <c r="T349" s="4">
        <f t="shared" si="23"/>
        <v>16.600000000000001</v>
      </c>
      <c r="U349" s="4">
        <f t="shared" si="24"/>
        <v>73.720000000000013</v>
      </c>
    </row>
    <row r="350" spans="1:21" x14ac:dyDescent="0.25">
      <c r="A350" t="s">
        <v>437</v>
      </c>
      <c r="B350">
        <v>82017</v>
      </c>
      <c r="C350" t="s">
        <v>78</v>
      </c>
      <c r="E350" t="s">
        <v>54</v>
      </c>
      <c r="G350" t="s">
        <v>138</v>
      </c>
      <c r="J350">
        <v>135.41</v>
      </c>
      <c r="K350">
        <v>88.02</v>
      </c>
      <c r="L350" s="4">
        <v>18.38</v>
      </c>
      <c r="M350" t="s">
        <v>57</v>
      </c>
      <c r="N350" s="4">
        <f t="shared" si="25"/>
        <v>108.328</v>
      </c>
      <c r="O350" t="s">
        <v>333</v>
      </c>
      <c r="P350" s="4">
        <v>41.34</v>
      </c>
      <c r="Q350" t="s">
        <v>57</v>
      </c>
      <c r="R350" s="4">
        <v>25.31</v>
      </c>
      <c r="S350" t="s">
        <v>57</v>
      </c>
      <c r="T350" s="4">
        <f t="shared" si="23"/>
        <v>18.38</v>
      </c>
      <c r="U350" s="4">
        <f t="shared" si="24"/>
        <v>108.328</v>
      </c>
    </row>
    <row r="351" spans="1:21" x14ac:dyDescent="0.25">
      <c r="A351" t="s">
        <v>438</v>
      </c>
      <c r="B351">
        <v>80037</v>
      </c>
      <c r="C351" t="s">
        <v>78</v>
      </c>
      <c r="E351" t="s">
        <v>54</v>
      </c>
      <c r="G351" t="s">
        <v>138</v>
      </c>
      <c r="J351">
        <v>748.67</v>
      </c>
      <c r="K351">
        <v>486.64</v>
      </c>
      <c r="L351" s="4">
        <v>21.3</v>
      </c>
      <c r="M351" t="s">
        <v>57</v>
      </c>
      <c r="N351" s="4">
        <f t="shared" si="25"/>
        <v>598.93600000000004</v>
      </c>
      <c r="O351" t="s">
        <v>333</v>
      </c>
      <c r="P351" s="4">
        <v>32.81</v>
      </c>
      <c r="Q351" t="s">
        <v>57</v>
      </c>
      <c r="R351" s="4">
        <v>51.86</v>
      </c>
      <c r="S351" t="s">
        <v>57</v>
      </c>
      <c r="T351" s="4">
        <f t="shared" si="23"/>
        <v>21.3</v>
      </c>
      <c r="U351" s="4">
        <f t="shared" si="24"/>
        <v>598.93600000000004</v>
      </c>
    </row>
    <row r="352" spans="1:21" x14ac:dyDescent="0.25">
      <c r="A352" t="s">
        <v>439</v>
      </c>
      <c r="B352">
        <v>80369</v>
      </c>
      <c r="C352" t="s">
        <v>78</v>
      </c>
      <c r="E352" t="s">
        <v>54</v>
      </c>
      <c r="G352" t="s">
        <v>138</v>
      </c>
      <c r="J352">
        <v>230.2</v>
      </c>
      <c r="K352">
        <v>149.63</v>
      </c>
      <c r="L352" s="4">
        <v>16.53</v>
      </c>
      <c r="M352" t="s">
        <v>57</v>
      </c>
      <c r="N352" s="4">
        <f t="shared" si="25"/>
        <v>184.16</v>
      </c>
      <c r="O352" t="s">
        <v>333</v>
      </c>
      <c r="P352" s="4">
        <v>32.81</v>
      </c>
      <c r="Q352" t="s">
        <v>57</v>
      </c>
      <c r="R352" s="4">
        <v>22.77</v>
      </c>
      <c r="S352" t="s">
        <v>57</v>
      </c>
      <c r="T352" s="4">
        <f t="shared" si="23"/>
        <v>16.53</v>
      </c>
      <c r="U352" s="4">
        <f t="shared" si="24"/>
        <v>184.16</v>
      </c>
    </row>
    <row r="353" spans="1:21" x14ac:dyDescent="0.25">
      <c r="A353" t="s">
        <v>440</v>
      </c>
      <c r="B353">
        <v>84244</v>
      </c>
      <c r="C353" t="s">
        <v>78</v>
      </c>
      <c r="E353" t="s">
        <v>54</v>
      </c>
      <c r="G353" t="s">
        <v>138</v>
      </c>
      <c r="J353">
        <v>230.2</v>
      </c>
      <c r="K353">
        <v>149.63</v>
      </c>
      <c r="L353" s="4">
        <v>18.96</v>
      </c>
      <c r="M353" t="s">
        <v>57</v>
      </c>
      <c r="N353" s="4">
        <f t="shared" si="25"/>
        <v>184.16</v>
      </c>
      <c r="O353" t="s">
        <v>333</v>
      </c>
      <c r="P353" s="4">
        <v>28.65</v>
      </c>
      <c r="Q353" t="s">
        <v>57</v>
      </c>
      <c r="R353" s="4">
        <v>26.12</v>
      </c>
      <c r="S353" t="s">
        <v>57</v>
      </c>
      <c r="T353" s="4">
        <f t="shared" si="23"/>
        <v>18.96</v>
      </c>
      <c r="U353" s="4">
        <f t="shared" si="24"/>
        <v>184.16</v>
      </c>
    </row>
    <row r="354" spans="1:21" x14ac:dyDescent="0.25">
      <c r="A354" t="s">
        <v>441</v>
      </c>
      <c r="B354">
        <v>83704</v>
      </c>
      <c r="C354" t="s">
        <v>78</v>
      </c>
      <c r="E354" t="s">
        <v>54</v>
      </c>
      <c r="G354" t="s">
        <v>138</v>
      </c>
      <c r="J354">
        <v>90.42</v>
      </c>
      <c r="K354">
        <v>58.77</v>
      </c>
      <c r="L354" s="4">
        <v>82.31</v>
      </c>
      <c r="M354" t="s">
        <v>57</v>
      </c>
      <c r="N354" s="4">
        <f t="shared" si="25"/>
        <v>72.335999999999999</v>
      </c>
      <c r="O354" t="s">
        <v>333</v>
      </c>
      <c r="P354" s="4">
        <v>71.989999999999995</v>
      </c>
      <c r="Q354" t="s">
        <v>57</v>
      </c>
      <c r="R354" s="4">
        <v>185.87</v>
      </c>
      <c r="S354" t="s">
        <v>57</v>
      </c>
      <c r="T354" s="4">
        <f t="shared" si="23"/>
        <v>71.989999999999995</v>
      </c>
      <c r="U354" s="4">
        <f t="shared" si="24"/>
        <v>185.87</v>
      </c>
    </row>
    <row r="355" spans="1:21" x14ac:dyDescent="0.25">
      <c r="A355" t="s">
        <v>442</v>
      </c>
      <c r="B355">
        <v>86769</v>
      </c>
      <c r="C355" t="s">
        <v>78</v>
      </c>
      <c r="E355" t="s">
        <v>54</v>
      </c>
      <c r="G355" t="s">
        <v>138</v>
      </c>
      <c r="J355">
        <v>79.599999999999994</v>
      </c>
      <c r="K355">
        <v>51.74</v>
      </c>
      <c r="L355" s="4">
        <v>52.02</v>
      </c>
      <c r="M355" t="s">
        <v>57</v>
      </c>
      <c r="N355" s="4">
        <f t="shared" si="25"/>
        <v>63.68</v>
      </c>
      <c r="O355" t="s">
        <v>333</v>
      </c>
      <c r="P355" s="4">
        <v>62.32</v>
      </c>
      <c r="Q355" t="s">
        <v>57</v>
      </c>
      <c r="R355" s="4">
        <v>91.79</v>
      </c>
      <c r="S355" t="s">
        <v>57</v>
      </c>
      <c r="T355" s="4">
        <f t="shared" si="23"/>
        <v>52.02</v>
      </c>
      <c r="U355" s="4">
        <f t="shared" si="24"/>
        <v>91.79</v>
      </c>
    </row>
    <row r="356" spans="1:21" x14ac:dyDescent="0.25">
      <c r="A356" t="s">
        <v>443</v>
      </c>
      <c r="B356">
        <v>80375</v>
      </c>
      <c r="C356" t="s">
        <v>78</v>
      </c>
      <c r="E356" t="s">
        <v>54</v>
      </c>
      <c r="G356" t="s">
        <v>138</v>
      </c>
      <c r="J356">
        <v>140.82</v>
      </c>
      <c r="K356">
        <v>91.53</v>
      </c>
      <c r="L356" s="4">
        <v>166.42</v>
      </c>
      <c r="M356" t="s">
        <v>57</v>
      </c>
      <c r="N356" s="4">
        <f t="shared" si="25"/>
        <v>112.65600000000001</v>
      </c>
      <c r="O356" t="s">
        <v>333</v>
      </c>
      <c r="P356" s="4">
        <v>565</v>
      </c>
      <c r="Q356" t="s">
        <v>57</v>
      </c>
      <c r="R356" s="4">
        <v>410.47</v>
      </c>
      <c r="S356" t="s">
        <v>57</v>
      </c>
      <c r="T356" s="4">
        <f t="shared" si="23"/>
        <v>112.65600000000001</v>
      </c>
      <c r="U356" s="4">
        <f t="shared" si="24"/>
        <v>565</v>
      </c>
    </row>
    <row r="357" spans="1:21" x14ac:dyDescent="0.25">
      <c r="A357" t="s">
        <v>444</v>
      </c>
      <c r="B357">
        <v>87205</v>
      </c>
      <c r="C357" t="s">
        <v>78</v>
      </c>
      <c r="E357" t="s">
        <v>54</v>
      </c>
      <c r="G357" t="s">
        <v>138</v>
      </c>
      <c r="J357">
        <v>321.10000000000002</v>
      </c>
      <c r="K357">
        <v>208.72</v>
      </c>
      <c r="L357" s="4">
        <v>18.989999999999998</v>
      </c>
      <c r="M357" t="s">
        <v>57</v>
      </c>
      <c r="N357" s="4">
        <f t="shared" si="25"/>
        <v>256.88000000000005</v>
      </c>
      <c r="O357" t="s">
        <v>333</v>
      </c>
      <c r="P357" s="4">
        <v>32.81</v>
      </c>
      <c r="Q357" t="s">
        <v>57</v>
      </c>
      <c r="R357" s="4">
        <v>26.16</v>
      </c>
      <c r="S357" t="s">
        <v>57</v>
      </c>
      <c r="T357" s="4">
        <f t="shared" si="23"/>
        <v>18.989999999999998</v>
      </c>
      <c r="U357" s="4">
        <f t="shared" si="24"/>
        <v>256.88000000000005</v>
      </c>
    </row>
    <row r="358" spans="1:21" x14ac:dyDescent="0.25">
      <c r="A358" t="s">
        <v>445</v>
      </c>
      <c r="B358">
        <v>86704</v>
      </c>
      <c r="C358" t="s">
        <v>78</v>
      </c>
      <c r="E358" t="s">
        <v>54</v>
      </c>
      <c r="G358" t="s">
        <v>138</v>
      </c>
      <c r="J358">
        <v>137.13</v>
      </c>
      <c r="K358">
        <v>89.13</v>
      </c>
      <c r="L358" s="4">
        <v>181.34</v>
      </c>
      <c r="M358" t="s">
        <v>57</v>
      </c>
      <c r="N358" s="4">
        <f t="shared" si="25"/>
        <v>109.70400000000001</v>
      </c>
      <c r="O358" t="s">
        <v>333</v>
      </c>
      <c r="P358" s="4">
        <v>65.83</v>
      </c>
      <c r="Q358" t="s">
        <v>57</v>
      </c>
      <c r="R358" s="4">
        <v>366.8</v>
      </c>
      <c r="S358" t="s">
        <v>57</v>
      </c>
      <c r="T358" s="4">
        <f t="shared" si="23"/>
        <v>65.83</v>
      </c>
      <c r="U358" s="4">
        <f t="shared" si="24"/>
        <v>366.8</v>
      </c>
    </row>
    <row r="359" spans="1:21" x14ac:dyDescent="0.25">
      <c r="A359" t="s">
        <v>446</v>
      </c>
      <c r="B359">
        <v>86706</v>
      </c>
      <c r="C359" t="s">
        <v>78</v>
      </c>
      <c r="E359" t="s">
        <v>54</v>
      </c>
      <c r="G359" t="s">
        <v>138</v>
      </c>
      <c r="J359">
        <v>33.53</v>
      </c>
      <c r="K359">
        <v>21.79</v>
      </c>
      <c r="L359" s="4">
        <v>154.71</v>
      </c>
      <c r="M359" t="s">
        <v>57</v>
      </c>
      <c r="N359" s="4">
        <f t="shared" si="25"/>
        <v>26.824000000000002</v>
      </c>
      <c r="O359" t="s">
        <v>333</v>
      </c>
      <c r="P359" s="4">
        <v>76.86</v>
      </c>
      <c r="Q359" t="s">
        <v>57</v>
      </c>
      <c r="R359" s="4">
        <v>266.56</v>
      </c>
      <c r="S359" t="s">
        <v>57</v>
      </c>
      <c r="T359" s="4">
        <f t="shared" si="23"/>
        <v>26.824000000000002</v>
      </c>
      <c r="U359" s="4">
        <f t="shared" si="24"/>
        <v>266.56</v>
      </c>
    </row>
    <row r="360" spans="1:21" x14ac:dyDescent="0.25">
      <c r="A360" t="s">
        <v>447</v>
      </c>
      <c r="B360">
        <v>86707</v>
      </c>
      <c r="C360" t="s">
        <v>78</v>
      </c>
      <c r="E360" t="s">
        <v>54</v>
      </c>
      <c r="G360" t="s">
        <v>138</v>
      </c>
      <c r="J360">
        <v>33.53</v>
      </c>
      <c r="K360">
        <v>21.79</v>
      </c>
      <c r="L360" s="4">
        <v>154.71</v>
      </c>
      <c r="M360" t="s">
        <v>57</v>
      </c>
      <c r="N360" s="4">
        <f t="shared" si="25"/>
        <v>26.824000000000002</v>
      </c>
      <c r="O360" t="s">
        <v>333</v>
      </c>
      <c r="P360" s="4">
        <v>143.59</v>
      </c>
      <c r="Q360" t="s">
        <v>57</v>
      </c>
      <c r="R360" s="4">
        <v>266.56</v>
      </c>
      <c r="S360" t="s">
        <v>57</v>
      </c>
      <c r="T360" s="4">
        <f t="shared" si="23"/>
        <v>26.824000000000002</v>
      </c>
      <c r="U360" s="4">
        <f t="shared" si="24"/>
        <v>266.56</v>
      </c>
    </row>
    <row r="361" spans="1:21" x14ac:dyDescent="0.25">
      <c r="A361" t="s">
        <v>448</v>
      </c>
      <c r="B361">
        <v>87340</v>
      </c>
      <c r="C361" t="s">
        <v>78</v>
      </c>
      <c r="E361" t="s">
        <v>54</v>
      </c>
      <c r="G361" t="s">
        <v>138</v>
      </c>
      <c r="J361">
        <v>33.53</v>
      </c>
      <c r="K361">
        <v>21.79</v>
      </c>
      <c r="L361" s="4">
        <v>154.71</v>
      </c>
      <c r="M361" t="s">
        <v>57</v>
      </c>
      <c r="N361" s="4">
        <f t="shared" si="25"/>
        <v>26.824000000000002</v>
      </c>
      <c r="O361" t="s">
        <v>333</v>
      </c>
      <c r="P361" s="4">
        <v>143.59</v>
      </c>
      <c r="Q361" t="s">
        <v>57</v>
      </c>
      <c r="R361" s="4">
        <v>266.56</v>
      </c>
      <c r="S361" t="s">
        <v>57</v>
      </c>
      <c r="T361" s="4">
        <f t="shared" si="23"/>
        <v>26.824000000000002</v>
      </c>
      <c r="U361" s="4">
        <f t="shared" si="24"/>
        <v>266.56</v>
      </c>
    </row>
    <row r="362" spans="1:21" x14ac:dyDescent="0.25">
      <c r="A362" t="s">
        <v>449</v>
      </c>
      <c r="B362">
        <v>87350</v>
      </c>
      <c r="C362" t="s">
        <v>78</v>
      </c>
      <c r="E362" t="s">
        <v>54</v>
      </c>
      <c r="G362" t="s">
        <v>138</v>
      </c>
      <c r="J362">
        <v>33.53</v>
      </c>
      <c r="K362">
        <v>21.79</v>
      </c>
      <c r="L362" s="4">
        <v>213.6</v>
      </c>
      <c r="M362" t="s">
        <v>57</v>
      </c>
      <c r="N362" s="4">
        <f t="shared" si="25"/>
        <v>26.824000000000002</v>
      </c>
      <c r="O362" t="s">
        <v>333</v>
      </c>
      <c r="P362" s="4">
        <v>60.32</v>
      </c>
      <c r="Q362" t="s">
        <v>57</v>
      </c>
      <c r="R362" s="4">
        <v>421</v>
      </c>
      <c r="S362" t="s">
        <v>57</v>
      </c>
      <c r="T362" s="4">
        <f t="shared" si="23"/>
        <v>26.824000000000002</v>
      </c>
      <c r="U362" s="4">
        <f t="shared" si="24"/>
        <v>421</v>
      </c>
    </row>
    <row r="363" spans="1:21" x14ac:dyDescent="0.25">
      <c r="A363" t="s">
        <v>450</v>
      </c>
      <c r="B363">
        <v>87902</v>
      </c>
      <c r="C363" t="s">
        <v>78</v>
      </c>
      <c r="E363" t="s">
        <v>54</v>
      </c>
      <c r="G363" t="s">
        <v>138</v>
      </c>
      <c r="J363">
        <v>33.53</v>
      </c>
      <c r="K363">
        <v>21.79</v>
      </c>
      <c r="L363" s="4">
        <v>213.6</v>
      </c>
      <c r="M363" t="s">
        <v>57</v>
      </c>
      <c r="N363" s="4">
        <f t="shared" si="25"/>
        <v>26.824000000000002</v>
      </c>
      <c r="O363" t="s">
        <v>333</v>
      </c>
      <c r="P363" s="4">
        <v>154.13</v>
      </c>
      <c r="Q363" t="s">
        <v>57</v>
      </c>
      <c r="R363" s="4">
        <v>421</v>
      </c>
      <c r="S363" t="s">
        <v>57</v>
      </c>
      <c r="T363" s="4">
        <f t="shared" si="23"/>
        <v>26.824000000000002</v>
      </c>
      <c r="U363" s="4">
        <f t="shared" si="24"/>
        <v>421</v>
      </c>
    </row>
    <row r="364" spans="1:21" x14ac:dyDescent="0.25">
      <c r="A364" t="s">
        <v>451</v>
      </c>
      <c r="B364">
        <v>81256</v>
      </c>
      <c r="C364" t="s">
        <v>78</v>
      </c>
      <c r="E364" t="s">
        <v>54</v>
      </c>
      <c r="G364" t="s">
        <v>138</v>
      </c>
      <c r="J364">
        <v>1922.42</v>
      </c>
      <c r="K364">
        <v>1249.57</v>
      </c>
      <c r="L364" s="4">
        <v>225.34</v>
      </c>
      <c r="M364" t="s">
        <v>57</v>
      </c>
      <c r="N364" s="4">
        <f t="shared" si="25"/>
        <v>1537.9360000000001</v>
      </c>
      <c r="O364" t="s">
        <v>333</v>
      </c>
      <c r="P364" s="4">
        <v>178.95</v>
      </c>
      <c r="Q364" t="s">
        <v>57</v>
      </c>
      <c r="R364" s="4">
        <v>581.45000000000005</v>
      </c>
      <c r="S364" t="s">
        <v>57</v>
      </c>
      <c r="T364" s="4">
        <f t="shared" si="23"/>
        <v>178.95</v>
      </c>
      <c r="U364" s="4">
        <f t="shared" si="24"/>
        <v>1537.9360000000001</v>
      </c>
    </row>
    <row r="365" spans="1:21" x14ac:dyDescent="0.25">
      <c r="A365" t="s">
        <v>452</v>
      </c>
      <c r="B365">
        <v>83630</v>
      </c>
      <c r="C365" t="s">
        <v>78</v>
      </c>
      <c r="E365" t="s">
        <v>54</v>
      </c>
      <c r="G365" t="s">
        <v>138</v>
      </c>
      <c r="J365">
        <v>360.14</v>
      </c>
      <c r="K365">
        <v>234.09</v>
      </c>
      <c r="L365" s="4">
        <v>20.05</v>
      </c>
      <c r="M365" t="s">
        <v>57</v>
      </c>
      <c r="N365" s="4">
        <f t="shared" si="25"/>
        <v>288.11200000000002</v>
      </c>
      <c r="O365" t="s">
        <v>333</v>
      </c>
      <c r="P365" s="4">
        <v>25.59</v>
      </c>
      <c r="Q365" t="s">
        <v>57</v>
      </c>
      <c r="R365" s="4">
        <v>27.62</v>
      </c>
      <c r="S365" t="s">
        <v>57</v>
      </c>
      <c r="T365" s="4">
        <f t="shared" si="23"/>
        <v>20.05</v>
      </c>
      <c r="U365" s="4">
        <f t="shared" si="24"/>
        <v>288.11200000000002</v>
      </c>
    </row>
    <row r="366" spans="1:21" x14ac:dyDescent="0.25">
      <c r="A366" t="s">
        <v>453</v>
      </c>
      <c r="B366">
        <v>81270</v>
      </c>
      <c r="C366" t="s">
        <v>78</v>
      </c>
      <c r="E366" t="s">
        <v>54</v>
      </c>
      <c r="G366" t="s">
        <v>138</v>
      </c>
      <c r="J366">
        <v>325</v>
      </c>
      <c r="K366">
        <v>211.25</v>
      </c>
      <c r="L366" s="4">
        <v>49.08</v>
      </c>
      <c r="M366" t="s">
        <v>57</v>
      </c>
      <c r="N366" s="4">
        <f t="shared" si="25"/>
        <v>260</v>
      </c>
      <c r="O366" t="s">
        <v>333</v>
      </c>
      <c r="P366" s="4">
        <v>143.59</v>
      </c>
      <c r="Q366" t="s">
        <v>57</v>
      </c>
      <c r="R366" s="4">
        <v>88.81</v>
      </c>
      <c r="S366" t="s">
        <v>57</v>
      </c>
      <c r="T366" s="4">
        <f t="shared" si="23"/>
        <v>49.08</v>
      </c>
      <c r="U366" s="4">
        <f t="shared" si="24"/>
        <v>260</v>
      </c>
    </row>
    <row r="367" spans="1:21" x14ac:dyDescent="0.25">
      <c r="A367" t="s">
        <v>454</v>
      </c>
      <c r="B367">
        <v>80074</v>
      </c>
      <c r="C367" t="s">
        <v>78</v>
      </c>
      <c r="E367" t="s">
        <v>54</v>
      </c>
      <c r="G367" t="s">
        <v>138</v>
      </c>
      <c r="J367">
        <v>1218.6300000000001</v>
      </c>
      <c r="K367">
        <v>792.11</v>
      </c>
      <c r="L367" s="4">
        <v>20.059999999999999</v>
      </c>
      <c r="M367" t="s">
        <v>57</v>
      </c>
      <c r="N367" s="4">
        <f t="shared" si="25"/>
        <v>974.90400000000011</v>
      </c>
      <c r="O367" t="s">
        <v>333</v>
      </c>
      <c r="P367" s="4">
        <v>1020</v>
      </c>
      <c r="Q367" t="s">
        <v>57</v>
      </c>
      <c r="R367" s="4">
        <v>51.86</v>
      </c>
      <c r="S367" t="s">
        <v>57</v>
      </c>
      <c r="T367" s="4">
        <f t="shared" si="23"/>
        <v>20.059999999999999</v>
      </c>
      <c r="U367" s="4">
        <f t="shared" si="24"/>
        <v>1020</v>
      </c>
    </row>
    <row r="368" spans="1:21" x14ac:dyDescent="0.25">
      <c r="A368" t="s">
        <v>455</v>
      </c>
      <c r="B368">
        <v>80374</v>
      </c>
      <c r="C368" t="s">
        <v>78</v>
      </c>
      <c r="E368" t="s">
        <v>54</v>
      </c>
      <c r="G368" t="s">
        <v>138</v>
      </c>
      <c r="J368">
        <v>101.52</v>
      </c>
      <c r="K368">
        <v>65.989999999999995</v>
      </c>
      <c r="L368" s="4">
        <v>16.66</v>
      </c>
      <c r="M368" t="s">
        <v>57</v>
      </c>
      <c r="N368" s="4">
        <f t="shared" si="25"/>
        <v>81.216000000000008</v>
      </c>
      <c r="O368" t="s">
        <v>333</v>
      </c>
      <c r="P368" s="4">
        <v>92.22</v>
      </c>
      <c r="Q368" t="s">
        <v>57</v>
      </c>
      <c r="R368" s="4">
        <v>51.86</v>
      </c>
      <c r="S368" t="s">
        <v>57</v>
      </c>
      <c r="T368" s="4">
        <f t="shared" si="23"/>
        <v>16.66</v>
      </c>
      <c r="U368" s="4">
        <f t="shared" si="24"/>
        <v>92.22</v>
      </c>
    </row>
    <row r="369" spans="1:21" x14ac:dyDescent="0.25">
      <c r="A369" t="s">
        <v>456</v>
      </c>
      <c r="B369">
        <v>81241</v>
      </c>
      <c r="C369" t="s">
        <v>78</v>
      </c>
      <c r="E369" t="s">
        <v>54</v>
      </c>
      <c r="G369" t="s">
        <v>138</v>
      </c>
      <c r="J369">
        <v>127.96</v>
      </c>
      <c r="K369">
        <v>83.17</v>
      </c>
      <c r="L369" s="4">
        <v>18.96</v>
      </c>
      <c r="M369" t="s">
        <v>57</v>
      </c>
      <c r="N369" s="4">
        <f t="shared" si="25"/>
        <v>102.36799999999999</v>
      </c>
      <c r="O369" t="s">
        <v>333</v>
      </c>
      <c r="P369" s="4">
        <v>47.53</v>
      </c>
      <c r="Q369" t="s">
        <v>57</v>
      </c>
      <c r="R369" s="4">
        <v>26.12</v>
      </c>
      <c r="S369" t="s">
        <v>57</v>
      </c>
      <c r="T369" s="4">
        <f t="shared" si="23"/>
        <v>18.96</v>
      </c>
      <c r="U369" s="4">
        <f t="shared" si="24"/>
        <v>102.36799999999999</v>
      </c>
    </row>
    <row r="370" spans="1:21" x14ac:dyDescent="0.25">
      <c r="A370" t="s">
        <v>457</v>
      </c>
      <c r="B370">
        <v>87800</v>
      </c>
      <c r="C370" t="s">
        <v>78</v>
      </c>
      <c r="E370" t="s">
        <v>54</v>
      </c>
      <c r="G370" t="s">
        <v>138</v>
      </c>
      <c r="J370">
        <v>539.62</v>
      </c>
      <c r="K370">
        <v>350.75</v>
      </c>
      <c r="L370" s="4">
        <v>19.95</v>
      </c>
      <c r="M370" t="s">
        <v>57</v>
      </c>
      <c r="N370" s="4">
        <f t="shared" si="25"/>
        <v>431.69600000000003</v>
      </c>
      <c r="O370" t="s">
        <v>333</v>
      </c>
      <c r="P370" s="4">
        <v>98.35</v>
      </c>
      <c r="Q370" t="s">
        <v>57</v>
      </c>
      <c r="R370" s="4">
        <v>36.94</v>
      </c>
      <c r="S370" t="s">
        <v>57</v>
      </c>
      <c r="T370" s="4">
        <f t="shared" si="23"/>
        <v>19.95</v>
      </c>
      <c r="U370" s="4">
        <f t="shared" si="24"/>
        <v>431.69600000000003</v>
      </c>
    </row>
    <row r="371" spans="1:21" x14ac:dyDescent="0.25">
      <c r="A371" t="s">
        <v>458</v>
      </c>
      <c r="B371">
        <v>83885</v>
      </c>
      <c r="C371" t="s">
        <v>78</v>
      </c>
      <c r="E371" t="s">
        <v>54</v>
      </c>
      <c r="G371" t="s">
        <v>138</v>
      </c>
      <c r="J371">
        <v>36.07</v>
      </c>
      <c r="K371">
        <v>23.45</v>
      </c>
      <c r="L371" s="4">
        <v>221.94</v>
      </c>
      <c r="M371" t="s">
        <v>57</v>
      </c>
      <c r="N371" s="4">
        <f t="shared" si="25"/>
        <v>28.856000000000002</v>
      </c>
      <c r="O371" t="s">
        <v>333</v>
      </c>
      <c r="P371" s="4">
        <v>421.41</v>
      </c>
      <c r="Q371" t="s">
        <v>57</v>
      </c>
      <c r="R371" s="4">
        <v>470</v>
      </c>
      <c r="S371" t="s">
        <v>57</v>
      </c>
      <c r="T371" s="4">
        <f t="shared" si="23"/>
        <v>28.856000000000002</v>
      </c>
      <c r="U371" s="4">
        <f t="shared" si="24"/>
        <v>470</v>
      </c>
    </row>
    <row r="372" spans="1:21" x14ac:dyDescent="0.25">
      <c r="A372" t="s">
        <v>459</v>
      </c>
      <c r="B372">
        <v>83986</v>
      </c>
      <c r="C372" t="s">
        <v>78</v>
      </c>
      <c r="E372" t="s">
        <v>54</v>
      </c>
      <c r="G372" t="s">
        <v>138</v>
      </c>
      <c r="J372">
        <v>108.37</v>
      </c>
      <c r="K372">
        <v>70.44</v>
      </c>
      <c r="L372" s="4">
        <v>55.41</v>
      </c>
      <c r="M372" t="s">
        <v>57</v>
      </c>
      <c r="N372" s="4">
        <f t="shared" si="25"/>
        <v>86.696000000000012</v>
      </c>
      <c r="O372" t="s">
        <v>333</v>
      </c>
      <c r="P372" s="4">
        <v>71.06</v>
      </c>
      <c r="Q372" t="s">
        <v>57</v>
      </c>
      <c r="R372" s="4">
        <v>230.32</v>
      </c>
      <c r="S372" t="s">
        <v>57</v>
      </c>
      <c r="T372" s="4">
        <f t="shared" ref="T372:T435" si="26">MIN(L372:R372)</f>
        <v>55.41</v>
      </c>
      <c r="U372" s="4">
        <f t="shared" ref="U372:U435" si="27">MAX(L372:R372)</f>
        <v>230.32</v>
      </c>
    </row>
    <row r="373" spans="1:21" x14ac:dyDescent="0.25">
      <c r="A373" t="s">
        <v>460</v>
      </c>
      <c r="B373">
        <v>82681</v>
      </c>
      <c r="C373" t="s">
        <v>78</v>
      </c>
      <c r="E373" t="s">
        <v>54</v>
      </c>
      <c r="G373" t="s">
        <v>138</v>
      </c>
      <c r="J373">
        <v>54.23</v>
      </c>
      <c r="K373">
        <v>35.25</v>
      </c>
      <c r="L373" s="4">
        <v>64.38</v>
      </c>
      <c r="M373" t="s">
        <v>57</v>
      </c>
      <c r="N373" s="4">
        <f t="shared" si="25"/>
        <v>43.384</v>
      </c>
      <c r="O373" t="s">
        <v>333</v>
      </c>
      <c r="P373" s="4">
        <v>80.2</v>
      </c>
      <c r="Q373" t="s">
        <v>57</v>
      </c>
      <c r="R373" s="4">
        <v>88.68</v>
      </c>
      <c r="S373" t="s">
        <v>57</v>
      </c>
      <c r="T373" s="4">
        <f t="shared" si="26"/>
        <v>43.384</v>
      </c>
      <c r="U373" s="4">
        <f t="shared" si="27"/>
        <v>88.68</v>
      </c>
    </row>
    <row r="374" spans="1:21" x14ac:dyDescent="0.25">
      <c r="A374" t="s">
        <v>461</v>
      </c>
      <c r="B374">
        <v>80184</v>
      </c>
      <c r="C374" t="s">
        <v>78</v>
      </c>
      <c r="E374" t="s">
        <v>54</v>
      </c>
      <c r="G374" t="s">
        <v>138</v>
      </c>
      <c r="J374">
        <v>125.35</v>
      </c>
      <c r="K374">
        <v>81.48</v>
      </c>
      <c r="L374" s="4">
        <v>34.39</v>
      </c>
      <c r="M374" t="s">
        <v>57</v>
      </c>
      <c r="N374" s="4">
        <f t="shared" si="25"/>
        <v>100.28</v>
      </c>
      <c r="O374" t="s">
        <v>333</v>
      </c>
      <c r="P374" s="4">
        <v>92.97</v>
      </c>
      <c r="Q374" t="s">
        <v>57</v>
      </c>
      <c r="R374" s="4">
        <v>47.37</v>
      </c>
      <c r="S374" t="s">
        <v>57</v>
      </c>
      <c r="T374" s="4">
        <f t="shared" si="26"/>
        <v>34.39</v>
      </c>
      <c r="U374" s="4">
        <f t="shared" si="27"/>
        <v>100.28</v>
      </c>
    </row>
    <row r="375" spans="1:21" x14ac:dyDescent="0.25">
      <c r="A375" t="s">
        <v>462</v>
      </c>
      <c r="B375">
        <v>87281</v>
      </c>
      <c r="C375" t="s">
        <v>78</v>
      </c>
      <c r="E375" t="s">
        <v>54</v>
      </c>
      <c r="G375" t="s">
        <v>138</v>
      </c>
      <c r="J375">
        <v>168.93</v>
      </c>
      <c r="K375">
        <v>109.8</v>
      </c>
      <c r="L375" s="4">
        <v>17.54</v>
      </c>
      <c r="M375" t="s">
        <v>57</v>
      </c>
      <c r="N375" s="4">
        <f t="shared" si="25"/>
        <v>135.14400000000001</v>
      </c>
      <c r="O375" t="s">
        <v>333</v>
      </c>
      <c r="P375" s="4">
        <v>41.34</v>
      </c>
      <c r="Q375" t="s">
        <v>57</v>
      </c>
      <c r="R375" s="4">
        <v>24.17</v>
      </c>
      <c r="S375" t="s">
        <v>57</v>
      </c>
      <c r="T375" s="4">
        <f t="shared" si="26"/>
        <v>17.54</v>
      </c>
      <c r="U375" s="4">
        <f t="shared" si="27"/>
        <v>135.14400000000001</v>
      </c>
    </row>
    <row r="376" spans="1:21" x14ac:dyDescent="0.25">
      <c r="A376" t="s">
        <v>463</v>
      </c>
      <c r="B376">
        <v>84311</v>
      </c>
      <c r="C376" t="s">
        <v>78</v>
      </c>
      <c r="E376" t="s">
        <v>54</v>
      </c>
      <c r="G376" t="s">
        <v>138</v>
      </c>
      <c r="J376">
        <v>92.15</v>
      </c>
      <c r="K376">
        <v>59.9</v>
      </c>
      <c r="L376" s="4">
        <v>194.14</v>
      </c>
      <c r="M376" t="s">
        <v>57</v>
      </c>
      <c r="N376" s="4">
        <f t="shared" si="25"/>
        <v>73.720000000000013</v>
      </c>
      <c r="O376" t="s">
        <v>333</v>
      </c>
      <c r="P376" s="4">
        <v>195.96</v>
      </c>
      <c r="Q376" t="s">
        <v>57</v>
      </c>
      <c r="R376" s="4">
        <v>417.86</v>
      </c>
      <c r="S376" t="s">
        <v>57</v>
      </c>
      <c r="T376" s="4">
        <f t="shared" si="26"/>
        <v>73.720000000000013</v>
      </c>
      <c r="U376" s="4">
        <f t="shared" si="27"/>
        <v>417.86</v>
      </c>
    </row>
    <row r="377" spans="1:21" x14ac:dyDescent="0.25">
      <c r="A377" t="s">
        <v>464</v>
      </c>
      <c r="B377">
        <v>84146</v>
      </c>
      <c r="C377" t="s">
        <v>78</v>
      </c>
      <c r="E377" t="s">
        <v>54</v>
      </c>
      <c r="G377" t="s">
        <v>138</v>
      </c>
      <c r="J377">
        <v>34.61</v>
      </c>
      <c r="K377">
        <v>22.5</v>
      </c>
      <c r="L377" s="4">
        <v>82.31</v>
      </c>
      <c r="M377" t="s">
        <v>57</v>
      </c>
      <c r="N377" s="4">
        <f t="shared" si="25"/>
        <v>27.688000000000002</v>
      </c>
      <c r="O377" t="s">
        <v>333</v>
      </c>
      <c r="P377" s="4">
        <v>71.989999999999995</v>
      </c>
      <c r="Q377" t="s">
        <v>57</v>
      </c>
      <c r="R377" s="4">
        <v>185.87</v>
      </c>
      <c r="S377" t="s">
        <v>57</v>
      </c>
      <c r="T377" s="4">
        <f t="shared" si="26"/>
        <v>27.688000000000002</v>
      </c>
      <c r="U377" s="4">
        <f t="shared" si="27"/>
        <v>185.87</v>
      </c>
    </row>
    <row r="378" spans="1:21" x14ac:dyDescent="0.25">
      <c r="A378" t="s">
        <v>465</v>
      </c>
      <c r="B378">
        <v>87116</v>
      </c>
      <c r="C378" t="s">
        <v>78</v>
      </c>
      <c r="E378" t="s">
        <v>54</v>
      </c>
      <c r="G378" t="s">
        <v>138</v>
      </c>
      <c r="J378">
        <v>40.67</v>
      </c>
      <c r="K378">
        <v>26.44</v>
      </c>
      <c r="L378" s="4">
        <v>80.42</v>
      </c>
      <c r="M378" t="s">
        <v>57</v>
      </c>
      <c r="N378" s="4">
        <f t="shared" si="25"/>
        <v>32.536000000000001</v>
      </c>
      <c r="O378" t="s">
        <v>333</v>
      </c>
      <c r="P378" s="4">
        <v>20.73</v>
      </c>
      <c r="Q378" t="s">
        <v>57</v>
      </c>
      <c r="R378" s="4">
        <v>111.12</v>
      </c>
      <c r="S378" t="s">
        <v>57</v>
      </c>
      <c r="T378" s="4">
        <f t="shared" si="26"/>
        <v>20.73</v>
      </c>
      <c r="U378" s="4">
        <f t="shared" si="27"/>
        <v>111.12</v>
      </c>
    </row>
    <row r="379" spans="1:21" x14ac:dyDescent="0.25">
      <c r="A379" t="s">
        <v>466</v>
      </c>
      <c r="B379">
        <v>83527</v>
      </c>
      <c r="C379" t="s">
        <v>78</v>
      </c>
      <c r="E379" t="s">
        <v>54</v>
      </c>
      <c r="G379" t="s">
        <v>138</v>
      </c>
      <c r="J379">
        <v>601.53</v>
      </c>
      <c r="K379">
        <v>390.99</v>
      </c>
      <c r="L379" s="4">
        <v>181.34</v>
      </c>
      <c r="M379" t="s">
        <v>57</v>
      </c>
      <c r="N379" s="4">
        <f t="shared" si="25"/>
        <v>481.22399999999999</v>
      </c>
      <c r="O379" t="s">
        <v>333</v>
      </c>
      <c r="P379" s="4">
        <v>351.06</v>
      </c>
      <c r="Q379" t="s">
        <v>57</v>
      </c>
      <c r="R379" s="4">
        <v>366.8</v>
      </c>
      <c r="S379" t="s">
        <v>57</v>
      </c>
      <c r="T379" s="4">
        <f t="shared" si="26"/>
        <v>181.34</v>
      </c>
      <c r="U379" s="4">
        <f t="shared" si="27"/>
        <v>481.22399999999999</v>
      </c>
    </row>
    <row r="380" spans="1:21" x14ac:dyDescent="0.25">
      <c r="A380" t="s">
        <v>467</v>
      </c>
      <c r="B380">
        <v>80081</v>
      </c>
      <c r="C380" t="s">
        <v>78</v>
      </c>
      <c r="E380" t="s">
        <v>54</v>
      </c>
      <c r="G380" t="s">
        <v>138</v>
      </c>
      <c r="J380">
        <v>83</v>
      </c>
      <c r="K380">
        <v>53.95</v>
      </c>
      <c r="L380" s="4">
        <v>46.04</v>
      </c>
      <c r="M380" t="s">
        <v>57</v>
      </c>
      <c r="N380" s="4">
        <f t="shared" si="25"/>
        <v>66.400000000000006</v>
      </c>
      <c r="O380" t="s">
        <v>333</v>
      </c>
      <c r="P380" s="4">
        <v>71.06</v>
      </c>
      <c r="Q380" t="s">
        <v>57</v>
      </c>
      <c r="R380" s="4">
        <v>63.42</v>
      </c>
      <c r="S380" t="s">
        <v>57</v>
      </c>
      <c r="T380" s="4">
        <f t="shared" si="26"/>
        <v>46.04</v>
      </c>
      <c r="U380" s="4">
        <f t="shared" si="27"/>
        <v>71.06</v>
      </c>
    </row>
    <row r="381" spans="1:21" x14ac:dyDescent="0.25">
      <c r="A381" t="s">
        <v>468</v>
      </c>
      <c r="B381">
        <v>80438</v>
      </c>
      <c r="C381" t="s">
        <v>78</v>
      </c>
      <c r="E381" t="s">
        <v>54</v>
      </c>
      <c r="G381" t="s">
        <v>138</v>
      </c>
      <c r="J381">
        <v>467.16</v>
      </c>
      <c r="K381">
        <v>303.64999999999998</v>
      </c>
      <c r="L381" s="4">
        <v>16.690000000000001</v>
      </c>
      <c r="M381" t="s">
        <v>57</v>
      </c>
      <c r="N381" s="4">
        <f t="shared" si="25"/>
        <v>373.72800000000007</v>
      </c>
      <c r="O381" t="s">
        <v>333</v>
      </c>
      <c r="P381" s="4">
        <v>47.53</v>
      </c>
      <c r="Q381" t="s">
        <v>57</v>
      </c>
      <c r="R381" s="4">
        <v>22.99</v>
      </c>
      <c r="S381" t="s">
        <v>57</v>
      </c>
      <c r="T381" s="4">
        <f t="shared" si="26"/>
        <v>16.690000000000001</v>
      </c>
      <c r="U381" s="4">
        <f t="shared" si="27"/>
        <v>373.72800000000007</v>
      </c>
    </row>
    <row r="382" spans="1:21" x14ac:dyDescent="0.25">
      <c r="A382" t="s">
        <v>469</v>
      </c>
      <c r="B382">
        <v>85598</v>
      </c>
      <c r="C382" t="s">
        <v>78</v>
      </c>
      <c r="E382" t="s">
        <v>54</v>
      </c>
      <c r="G382" t="s">
        <v>138</v>
      </c>
      <c r="J382">
        <v>738.99</v>
      </c>
      <c r="K382">
        <v>480.34</v>
      </c>
      <c r="L382" s="4">
        <v>19.170000000000002</v>
      </c>
      <c r="M382" t="s">
        <v>57</v>
      </c>
      <c r="N382" s="4">
        <f t="shared" si="25"/>
        <v>591.19200000000001</v>
      </c>
      <c r="O382" t="s">
        <v>333</v>
      </c>
      <c r="P382" s="4">
        <v>25.59</v>
      </c>
      <c r="Q382" t="s">
        <v>57</v>
      </c>
      <c r="R382" s="4">
        <v>26.41</v>
      </c>
      <c r="S382" t="s">
        <v>57</v>
      </c>
      <c r="T382" s="4">
        <f t="shared" si="26"/>
        <v>19.170000000000002</v>
      </c>
      <c r="U382" s="4">
        <f t="shared" si="27"/>
        <v>591.19200000000001</v>
      </c>
    </row>
    <row r="383" spans="1:21" x14ac:dyDescent="0.25">
      <c r="A383" t="s">
        <v>470</v>
      </c>
      <c r="B383">
        <v>85732</v>
      </c>
      <c r="C383" t="s">
        <v>78</v>
      </c>
      <c r="E383" t="s">
        <v>54</v>
      </c>
      <c r="G383" t="s">
        <v>138</v>
      </c>
      <c r="J383">
        <v>258.70999999999998</v>
      </c>
      <c r="K383">
        <v>168.16</v>
      </c>
      <c r="L383" s="4">
        <v>99.59</v>
      </c>
      <c r="M383" t="s">
        <v>57</v>
      </c>
      <c r="N383" s="4">
        <f t="shared" si="25"/>
        <v>206.96799999999999</v>
      </c>
      <c r="O383" t="s">
        <v>333</v>
      </c>
      <c r="P383" s="4">
        <v>253.48</v>
      </c>
      <c r="Q383" t="s">
        <v>57</v>
      </c>
      <c r="R383" s="4">
        <v>250.18</v>
      </c>
      <c r="S383" t="s">
        <v>57</v>
      </c>
      <c r="T383" s="4">
        <f t="shared" si="26"/>
        <v>99.59</v>
      </c>
      <c r="U383" s="4">
        <f t="shared" si="27"/>
        <v>253.48</v>
      </c>
    </row>
    <row r="384" spans="1:21" x14ac:dyDescent="0.25">
      <c r="A384" t="s">
        <v>471</v>
      </c>
      <c r="B384">
        <v>86720</v>
      </c>
      <c r="C384" t="s">
        <v>78</v>
      </c>
      <c r="E384" t="s">
        <v>54</v>
      </c>
      <c r="G384" t="s">
        <v>138</v>
      </c>
      <c r="J384">
        <v>517.41999999999996</v>
      </c>
      <c r="K384">
        <v>336.32</v>
      </c>
      <c r="L384" s="4">
        <v>99.59</v>
      </c>
      <c r="M384" t="s">
        <v>57</v>
      </c>
      <c r="N384" s="4">
        <f t="shared" si="25"/>
        <v>413.93599999999998</v>
      </c>
      <c r="O384" t="s">
        <v>333</v>
      </c>
      <c r="P384" s="4">
        <v>268.56</v>
      </c>
      <c r="Q384" t="s">
        <v>57</v>
      </c>
      <c r="R384" s="4">
        <v>250.18</v>
      </c>
      <c r="S384" t="s">
        <v>57</v>
      </c>
      <c r="T384" s="4">
        <f t="shared" si="26"/>
        <v>99.59</v>
      </c>
      <c r="U384" s="4">
        <f t="shared" si="27"/>
        <v>413.93599999999998</v>
      </c>
    </row>
    <row r="385" spans="1:21" x14ac:dyDescent="0.25">
      <c r="A385" t="s">
        <v>472</v>
      </c>
      <c r="B385">
        <v>85230</v>
      </c>
      <c r="C385" t="s">
        <v>78</v>
      </c>
      <c r="E385" t="s">
        <v>54</v>
      </c>
      <c r="G385" t="s">
        <v>138</v>
      </c>
      <c r="J385">
        <v>236.25</v>
      </c>
      <c r="K385">
        <v>153.56</v>
      </c>
      <c r="L385" s="4">
        <v>166.42</v>
      </c>
      <c r="M385" t="s">
        <v>57</v>
      </c>
      <c r="N385" s="4">
        <f t="shared" si="25"/>
        <v>189</v>
      </c>
      <c r="O385" t="s">
        <v>333</v>
      </c>
      <c r="P385" s="4">
        <v>267.95</v>
      </c>
      <c r="Q385" t="s">
        <v>57</v>
      </c>
      <c r="R385" s="4">
        <v>419.59</v>
      </c>
      <c r="S385" t="s">
        <v>57</v>
      </c>
      <c r="T385" s="4">
        <f t="shared" si="26"/>
        <v>166.42</v>
      </c>
      <c r="U385" s="4">
        <f t="shared" si="27"/>
        <v>419.59</v>
      </c>
    </row>
    <row r="386" spans="1:21" x14ac:dyDescent="0.25">
      <c r="A386" t="s">
        <v>473</v>
      </c>
      <c r="B386">
        <v>80169</v>
      </c>
      <c r="C386" t="s">
        <v>78</v>
      </c>
      <c r="E386" t="s">
        <v>54</v>
      </c>
      <c r="G386" t="s">
        <v>138</v>
      </c>
      <c r="J386">
        <v>258.70999999999998</v>
      </c>
      <c r="K386">
        <v>168.16</v>
      </c>
      <c r="L386" s="4">
        <v>99.59</v>
      </c>
      <c r="M386" t="s">
        <v>57</v>
      </c>
      <c r="N386" s="4">
        <f t="shared" si="25"/>
        <v>206.96799999999999</v>
      </c>
      <c r="O386" t="s">
        <v>333</v>
      </c>
      <c r="P386" s="4">
        <v>71.989999999999995</v>
      </c>
      <c r="Q386" t="s">
        <v>57</v>
      </c>
      <c r="R386" s="4">
        <v>250.18</v>
      </c>
      <c r="S386" t="s">
        <v>57</v>
      </c>
      <c r="T386" s="4">
        <f t="shared" si="26"/>
        <v>71.989999999999995</v>
      </c>
      <c r="U386" s="4">
        <f t="shared" si="27"/>
        <v>250.18</v>
      </c>
    </row>
    <row r="387" spans="1:21" x14ac:dyDescent="0.25">
      <c r="A387" t="s">
        <v>474</v>
      </c>
      <c r="B387">
        <v>83533</v>
      </c>
      <c r="C387" t="s">
        <v>78</v>
      </c>
      <c r="E387" t="s">
        <v>54</v>
      </c>
      <c r="G387" t="s">
        <v>138</v>
      </c>
      <c r="J387">
        <v>575.66</v>
      </c>
      <c r="K387">
        <v>374.18</v>
      </c>
      <c r="L387" s="4">
        <v>17.28</v>
      </c>
      <c r="M387" t="s">
        <v>57</v>
      </c>
      <c r="N387" s="4">
        <f t="shared" si="25"/>
        <v>460.52800000000002</v>
      </c>
      <c r="O387" t="s">
        <v>333</v>
      </c>
      <c r="P387" s="4">
        <v>32.81</v>
      </c>
      <c r="Q387" t="s">
        <v>57</v>
      </c>
      <c r="R387" s="4">
        <v>23.8</v>
      </c>
      <c r="S387" t="s">
        <v>57</v>
      </c>
      <c r="T387" s="4">
        <f t="shared" si="26"/>
        <v>17.28</v>
      </c>
      <c r="U387" s="4">
        <f t="shared" si="27"/>
        <v>460.52800000000002</v>
      </c>
    </row>
    <row r="388" spans="1:21" x14ac:dyDescent="0.25">
      <c r="A388" t="s">
        <v>475</v>
      </c>
      <c r="B388">
        <v>89055</v>
      </c>
      <c r="C388" t="s">
        <v>78</v>
      </c>
      <c r="E388" t="s">
        <v>54</v>
      </c>
      <c r="G388" t="s">
        <v>138</v>
      </c>
      <c r="J388">
        <v>294.77</v>
      </c>
      <c r="K388">
        <v>191.6</v>
      </c>
      <c r="L388" s="4">
        <v>46.68</v>
      </c>
      <c r="M388" t="s">
        <v>57</v>
      </c>
      <c r="N388" s="4">
        <f t="shared" ref="N388:N451" si="28">J388*0.8</f>
        <v>235.816</v>
      </c>
      <c r="O388" t="s">
        <v>333</v>
      </c>
      <c r="P388" s="4">
        <v>35.54</v>
      </c>
      <c r="Q388" t="s">
        <v>57</v>
      </c>
      <c r="R388" s="4">
        <v>64.3</v>
      </c>
      <c r="S388" t="s">
        <v>57</v>
      </c>
      <c r="T388" s="4">
        <f t="shared" si="26"/>
        <v>35.54</v>
      </c>
      <c r="U388" s="4">
        <f t="shared" si="27"/>
        <v>235.816</v>
      </c>
    </row>
    <row r="389" spans="1:21" x14ac:dyDescent="0.25">
      <c r="A389" t="s">
        <v>476</v>
      </c>
      <c r="B389">
        <v>83701</v>
      </c>
      <c r="C389" t="s">
        <v>78</v>
      </c>
      <c r="E389" t="s">
        <v>54</v>
      </c>
      <c r="G389" t="s">
        <v>138</v>
      </c>
      <c r="J389">
        <v>83.6</v>
      </c>
      <c r="K389">
        <v>54.34</v>
      </c>
      <c r="L389" s="4">
        <v>325.58</v>
      </c>
      <c r="M389" t="s">
        <v>57</v>
      </c>
      <c r="N389" s="4">
        <f t="shared" si="28"/>
        <v>66.88</v>
      </c>
      <c r="O389" t="s">
        <v>333</v>
      </c>
      <c r="P389" s="4">
        <v>143.59</v>
      </c>
      <c r="Q389" t="s">
        <v>57</v>
      </c>
      <c r="R389" s="4">
        <v>520.54</v>
      </c>
      <c r="S389" t="s">
        <v>57</v>
      </c>
      <c r="T389" s="4">
        <f t="shared" si="26"/>
        <v>66.88</v>
      </c>
      <c r="U389" s="4">
        <f t="shared" si="27"/>
        <v>520.54</v>
      </c>
    </row>
    <row r="390" spans="1:21" x14ac:dyDescent="0.25">
      <c r="A390" t="s">
        <v>477</v>
      </c>
      <c r="B390">
        <v>82541</v>
      </c>
      <c r="C390" t="s">
        <v>78</v>
      </c>
      <c r="E390" t="s">
        <v>54</v>
      </c>
      <c r="G390" t="s">
        <v>138</v>
      </c>
      <c r="J390">
        <v>243.56</v>
      </c>
      <c r="K390">
        <v>158.31</v>
      </c>
      <c r="L390" s="4">
        <v>50.42</v>
      </c>
      <c r="M390" t="s">
        <v>57</v>
      </c>
      <c r="N390" s="4">
        <f t="shared" si="28"/>
        <v>194.84800000000001</v>
      </c>
      <c r="O390" t="s">
        <v>333</v>
      </c>
      <c r="P390" s="4">
        <v>304.27</v>
      </c>
      <c r="Q390" t="s">
        <v>57</v>
      </c>
      <c r="R390" s="4">
        <v>69.459999999999994</v>
      </c>
      <c r="S390" t="s">
        <v>57</v>
      </c>
      <c r="T390" s="4">
        <f t="shared" si="26"/>
        <v>50.42</v>
      </c>
      <c r="U390" s="4">
        <f t="shared" si="27"/>
        <v>304.27</v>
      </c>
    </row>
    <row r="391" spans="1:21" x14ac:dyDescent="0.25">
      <c r="A391" t="s">
        <v>478</v>
      </c>
      <c r="B391">
        <v>85335</v>
      </c>
      <c r="C391" t="s">
        <v>78</v>
      </c>
      <c r="E391" t="s">
        <v>54</v>
      </c>
      <c r="G391" t="s">
        <v>138</v>
      </c>
      <c r="J391">
        <v>231.6</v>
      </c>
      <c r="K391">
        <v>150.54</v>
      </c>
      <c r="L391" s="4">
        <v>28.94</v>
      </c>
      <c r="M391" t="s">
        <v>57</v>
      </c>
      <c r="N391" s="4">
        <f t="shared" si="28"/>
        <v>185.28</v>
      </c>
      <c r="O391" t="s">
        <v>333</v>
      </c>
      <c r="P391" s="4">
        <v>32.81</v>
      </c>
      <c r="Q391" t="s">
        <v>57</v>
      </c>
      <c r="R391" s="4">
        <v>39.869999999999997</v>
      </c>
      <c r="S391" t="s">
        <v>57</v>
      </c>
      <c r="T391" s="4">
        <f t="shared" si="26"/>
        <v>28.94</v>
      </c>
      <c r="U391" s="4">
        <f t="shared" si="27"/>
        <v>185.28</v>
      </c>
    </row>
    <row r="392" spans="1:21" x14ac:dyDescent="0.25">
      <c r="A392" t="s">
        <v>479</v>
      </c>
      <c r="B392">
        <v>88108</v>
      </c>
      <c r="C392" t="s">
        <v>78</v>
      </c>
      <c r="E392" t="s">
        <v>54</v>
      </c>
      <c r="F392" t="s">
        <v>226</v>
      </c>
      <c r="G392" t="s">
        <v>138</v>
      </c>
      <c r="J392">
        <v>112.85</v>
      </c>
      <c r="K392">
        <v>73.349999999999994</v>
      </c>
      <c r="L392" s="4">
        <v>99.59</v>
      </c>
      <c r="M392" t="s">
        <v>57</v>
      </c>
      <c r="N392" s="4">
        <f t="shared" si="28"/>
        <v>90.28</v>
      </c>
      <c r="O392" t="s">
        <v>333</v>
      </c>
      <c r="P392" s="4">
        <v>71.989999999999995</v>
      </c>
      <c r="Q392" t="s">
        <v>57</v>
      </c>
      <c r="R392" s="4">
        <v>250.18</v>
      </c>
      <c r="S392" t="s">
        <v>57</v>
      </c>
      <c r="T392" s="4">
        <f t="shared" si="26"/>
        <v>71.989999999999995</v>
      </c>
      <c r="U392" s="4">
        <f t="shared" si="27"/>
        <v>250.18</v>
      </c>
    </row>
    <row r="393" spans="1:21" x14ac:dyDescent="0.25">
      <c r="A393" t="s">
        <v>480</v>
      </c>
      <c r="B393">
        <v>85097</v>
      </c>
      <c r="C393" t="s">
        <v>78</v>
      </c>
      <c r="E393" t="s">
        <v>54</v>
      </c>
      <c r="G393" t="s">
        <v>138</v>
      </c>
      <c r="J393">
        <v>120.05</v>
      </c>
      <c r="K393">
        <v>78.03</v>
      </c>
      <c r="L393" s="4">
        <v>243.42</v>
      </c>
      <c r="M393" t="s">
        <v>57</v>
      </c>
      <c r="N393" s="4">
        <f t="shared" si="28"/>
        <v>96.04</v>
      </c>
      <c r="O393" t="s">
        <v>333</v>
      </c>
      <c r="P393" s="4">
        <v>571.48</v>
      </c>
      <c r="Q393" t="s">
        <v>57</v>
      </c>
      <c r="R393" s="4">
        <v>555.46</v>
      </c>
      <c r="S393" t="s">
        <v>57</v>
      </c>
      <c r="T393" s="4">
        <f t="shared" si="26"/>
        <v>96.04</v>
      </c>
      <c r="U393" s="4">
        <f t="shared" si="27"/>
        <v>571.48</v>
      </c>
    </row>
    <row r="394" spans="1:21" x14ac:dyDescent="0.25">
      <c r="A394" t="s">
        <v>481</v>
      </c>
      <c r="B394">
        <v>84206</v>
      </c>
      <c r="C394" t="s">
        <v>78</v>
      </c>
      <c r="E394" t="s">
        <v>54</v>
      </c>
      <c r="G394" t="s">
        <v>138</v>
      </c>
      <c r="J394">
        <v>120.05</v>
      </c>
      <c r="K394">
        <v>78.03</v>
      </c>
      <c r="L394" s="4">
        <v>99.59</v>
      </c>
      <c r="M394" t="s">
        <v>57</v>
      </c>
      <c r="N394" s="4">
        <f t="shared" si="28"/>
        <v>96.04</v>
      </c>
      <c r="O394" t="s">
        <v>333</v>
      </c>
      <c r="P394" s="4">
        <v>565</v>
      </c>
      <c r="Q394" t="s">
        <v>57</v>
      </c>
      <c r="R394" s="4">
        <v>250.18</v>
      </c>
      <c r="S394" t="s">
        <v>57</v>
      </c>
      <c r="T394" s="4">
        <f t="shared" si="26"/>
        <v>96.04</v>
      </c>
      <c r="U394" s="4">
        <f t="shared" si="27"/>
        <v>565</v>
      </c>
    </row>
    <row r="395" spans="1:21" x14ac:dyDescent="0.25">
      <c r="A395" t="s">
        <v>482</v>
      </c>
      <c r="B395">
        <v>88233</v>
      </c>
      <c r="C395" t="s">
        <v>78</v>
      </c>
      <c r="E395" t="s">
        <v>54</v>
      </c>
      <c r="F395" t="s">
        <v>226</v>
      </c>
      <c r="G395" t="s">
        <v>138</v>
      </c>
      <c r="J395">
        <v>253.93</v>
      </c>
      <c r="K395">
        <v>165.05</v>
      </c>
      <c r="L395" s="4">
        <v>82.31</v>
      </c>
      <c r="M395" t="s">
        <v>57</v>
      </c>
      <c r="N395" s="4">
        <f t="shared" si="28"/>
        <v>203.14400000000001</v>
      </c>
      <c r="O395" t="s">
        <v>333</v>
      </c>
      <c r="P395" s="4">
        <v>71.989999999999995</v>
      </c>
      <c r="Q395" t="s">
        <v>57</v>
      </c>
      <c r="R395" s="4">
        <v>185.87</v>
      </c>
      <c r="S395" t="s">
        <v>57</v>
      </c>
      <c r="T395" s="4">
        <f t="shared" si="26"/>
        <v>71.989999999999995</v>
      </c>
      <c r="U395" s="4">
        <f t="shared" si="27"/>
        <v>203.14400000000001</v>
      </c>
    </row>
    <row r="396" spans="1:21" x14ac:dyDescent="0.25">
      <c r="A396" t="s">
        <v>483</v>
      </c>
      <c r="B396">
        <v>88381</v>
      </c>
      <c r="C396" t="s">
        <v>78</v>
      </c>
      <c r="E396" t="s">
        <v>54</v>
      </c>
      <c r="F396" t="s">
        <v>226</v>
      </c>
      <c r="G396" t="s">
        <v>138</v>
      </c>
      <c r="J396">
        <v>559.19000000000005</v>
      </c>
      <c r="K396">
        <v>363.47</v>
      </c>
      <c r="L396" s="4">
        <v>263.86</v>
      </c>
      <c r="M396" t="s">
        <v>57</v>
      </c>
      <c r="N396" s="4">
        <f t="shared" si="28"/>
        <v>447.35200000000009</v>
      </c>
      <c r="O396" t="s">
        <v>333</v>
      </c>
      <c r="P396" s="4">
        <v>60.32</v>
      </c>
      <c r="Q396" t="s">
        <v>57</v>
      </c>
      <c r="R396" s="4">
        <v>534.32000000000005</v>
      </c>
      <c r="S396" t="s">
        <v>57</v>
      </c>
      <c r="T396" s="4">
        <f t="shared" si="26"/>
        <v>60.32</v>
      </c>
      <c r="U396" s="4">
        <f t="shared" si="27"/>
        <v>534.32000000000005</v>
      </c>
    </row>
    <row r="397" spans="1:21" x14ac:dyDescent="0.25">
      <c r="A397" t="s">
        <v>484</v>
      </c>
      <c r="B397">
        <v>86356</v>
      </c>
      <c r="C397" t="s">
        <v>78</v>
      </c>
      <c r="E397" t="s">
        <v>54</v>
      </c>
      <c r="G397" t="s">
        <v>138</v>
      </c>
      <c r="J397">
        <v>472.62</v>
      </c>
      <c r="K397">
        <v>307.2</v>
      </c>
      <c r="L397" s="4">
        <v>306.75</v>
      </c>
      <c r="M397" t="s">
        <v>57</v>
      </c>
      <c r="N397" s="4">
        <f t="shared" si="28"/>
        <v>378.096</v>
      </c>
      <c r="O397" t="s">
        <v>333</v>
      </c>
      <c r="P397" s="4">
        <v>96.87</v>
      </c>
      <c r="Q397" t="s">
        <v>57</v>
      </c>
      <c r="R397" s="4">
        <v>651.28</v>
      </c>
      <c r="S397" t="s">
        <v>57</v>
      </c>
      <c r="T397" s="4">
        <f t="shared" si="26"/>
        <v>96.87</v>
      </c>
      <c r="U397" s="4">
        <f t="shared" si="27"/>
        <v>651.28</v>
      </c>
    </row>
    <row r="398" spans="1:21" x14ac:dyDescent="0.25">
      <c r="A398" t="s">
        <v>484</v>
      </c>
      <c r="B398">
        <v>86357</v>
      </c>
      <c r="C398" t="s">
        <v>78</v>
      </c>
      <c r="E398" t="s">
        <v>54</v>
      </c>
      <c r="G398" t="s">
        <v>138</v>
      </c>
      <c r="J398">
        <v>237.45</v>
      </c>
      <c r="K398">
        <v>154.34</v>
      </c>
      <c r="L398" s="4">
        <v>115.71</v>
      </c>
      <c r="M398" t="s">
        <v>57</v>
      </c>
      <c r="N398" s="4">
        <f t="shared" si="28"/>
        <v>189.96</v>
      </c>
      <c r="O398" t="s">
        <v>333</v>
      </c>
      <c r="P398" s="4">
        <v>155.94</v>
      </c>
      <c r="Q398" t="s">
        <v>57</v>
      </c>
      <c r="R398" s="4">
        <v>53.98</v>
      </c>
      <c r="S398" t="s">
        <v>57</v>
      </c>
      <c r="T398" s="4">
        <f t="shared" si="26"/>
        <v>53.98</v>
      </c>
      <c r="U398" s="4">
        <f t="shared" si="27"/>
        <v>189.96</v>
      </c>
    </row>
    <row r="399" spans="1:21" x14ac:dyDescent="0.25">
      <c r="A399" t="s">
        <v>485</v>
      </c>
      <c r="B399">
        <v>88189</v>
      </c>
      <c r="C399" t="s">
        <v>78</v>
      </c>
      <c r="E399" t="s">
        <v>54</v>
      </c>
      <c r="F399" t="s">
        <v>226</v>
      </c>
      <c r="G399" t="s">
        <v>138</v>
      </c>
      <c r="J399">
        <v>237.45</v>
      </c>
      <c r="K399">
        <v>154.34</v>
      </c>
      <c r="L399" s="4">
        <v>115.71</v>
      </c>
      <c r="M399" t="s">
        <v>57</v>
      </c>
      <c r="N399" s="4">
        <f t="shared" si="28"/>
        <v>189.96</v>
      </c>
      <c r="O399" t="s">
        <v>333</v>
      </c>
      <c r="P399" s="4">
        <v>155.94</v>
      </c>
      <c r="Q399" t="s">
        <v>57</v>
      </c>
      <c r="R399" s="4">
        <v>51.86</v>
      </c>
      <c r="S399" t="s">
        <v>57</v>
      </c>
      <c r="T399" s="4">
        <f t="shared" si="26"/>
        <v>51.86</v>
      </c>
      <c r="U399" s="4">
        <f t="shared" si="27"/>
        <v>189.96</v>
      </c>
    </row>
    <row r="400" spans="1:21" x14ac:dyDescent="0.25">
      <c r="A400" t="s">
        <v>486</v>
      </c>
      <c r="B400">
        <v>82530</v>
      </c>
      <c r="C400" t="s">
        <v>78</v>
      </c>
      <c r="E400" t="s">
        <v>54</v>
      </c>
      <c r="G400" t="s">
        <v>138</v>
      </c>
      <c r="J400">
        <v>284.43</v>
      </c>
      <c r="K400">
        <v>184.88</v>
      </c>
      <c r="L400" s="4">
        <v>263.86</v>
      </c>
      <c r="M400" t="s">
        <v>57</v>
      </c>
      <c r="N400" s="4">
        <f t="shared" si="28"/>
        <v>227.54400000000001</v>
      </c>
      <c r="O400" t="s">
        <v>333</v>
      </c>
      <c r="P400" s="4">
        <v>154.13</v>
      </c>
      <c r="Q400" t="s">
        <v>57</v>
      </c>
      <c r="R400" s="4">
        <v>534.32000000000005</v>
      </c>
      <c r="S400" t="s">
        <v>57</v>
      </c>
      <c r="T400" s="4">
        <f t="shared" si="26"/>
        <v>154.13</v>
      </c>
      <c r="U400" s="4">
        <f t="shared" si="27"/>
        <v>534.32000000000005</v>
      </c>
    </row>
    <row r="401" spans="1:21" x14ac:dyDescent="0.25">
      <c r="A401" t="s">
        <v>487</v>
      </c>
      <c r="B401">
        <v>82523</v>
      </c>
      <c r="C401" t="s">
        <v>78</v>
      </c>
      <c r="E401" t="s">
        <v>54</v>
      </c>
      <c r="G401" t="s">
        <v>138</v>
      </c>
      <c r="J401">
        <v>65.81</v>
      </c>
      <c r="K401">
        <v>42.78</v>
      </c>
      <c r="L401" s="4">
        <v>28.76</v>
      </c>
      <c r="M401" t="s">
        <v>57</v>
      </c>
      <c r="N401" s="4">
        <f t="shared" si="28"/>
        <v>52.648000000000003</v>
      </c>
      <c r="O401" t="s">
        <v>333</v>
      </c>
      <c r="P401" s="4">
        <v>32.81</v>
      </c>
      <c r="Q401" t="s">
        <v>57</v>
      </c>
      <c r="R401" s="4">
        <v>39.619999999999997</v>
      </c>
      <c r="S401" t="s">
        <v>57</v>
      </c>
      <c r="T401" s="4">
        <f t="shared" si="26"/>
        <v>28.76</v>
      </c>
      <c r="U401" s="4">
        <f t="shared" si="27"/>
        <v>52.648000000000003</v>
      </c>
    </row>
    <row r="402" spans="1:21" x14ac:dyDescent="0.25">
      <c r="A402" t="s">
        <v>488</v>
      </c>
      <c r="B402">
        <v>80327</v>
      </c>
      <c r="C402" t="s">
        <v>78</v>
      </c>
      <c r="E402" t="s">
        <v>54</v>
      </c>
      <c r="G402" t="s">
        <v>138</v>
      </c>
      <c r="J402">
        <v>396.9</v>
      </c>
      <c r="K402">
        <v>257.99</v>
      </c>
      <c r="L402" s="4">
        <v>28.25</v>
      </c>
      <c r="M402" t="s">
        <v>57</v>
      </c>
      <c r="N402" s="4">
        <f t="shared" si="28"/>
        <v>317.52</v>
      </c>
      <c r="O402" t="s">
        <v>333</v>
      </c>
      <c r="P402" s="4">
        <v>32.81</v>
      </c>
      <c r="Q402" t="s">
        <v>57</v>
      </c>
      <c r="R402" s="4">
        <v>38.92</v>
      </c>
      <c r="S402" t="s">
        <v>57</v>
      </c>
      <c r="T402" s="4">
        <f t="shared" si="26"/>
        <v>28.25</v>
      </c>
      <c r="U402" s="4">
        <f t="shared" si="27"/>
        <v>317.52</v>
      </c>
    </row>
    <row r="403" spans="1:21" x14ac:dyDescent="0.25">
      <c r="A403" t="s">
        <v>489</v>
      </c>
      <c r="B403">
        <v>86336</v>
      </c>
      <c r="C403" t="s">
        <v>78</v>
      </c>
      <c r="E403" t="s">
        <v>54</v>
      </c>
      <c r="G403" t="s">
        <v>138</v>
      </c>
      <c r="J403">
        <v>348.24</v>
      </c>
      <c r="K403">
        <v>226.36</v>
      </c>
      <c r="L403" s="4">
        <v>18.41</v>
      </c>
      <c r="M403" t="s">
        <v>57</v>
      </c>
      <c r="N403" s="4">
        <f t="shared" si="28"/>
        <v>278.59200000000004</v>
      </c>
      <c r="O403" t="s">
        <v>333</v>
      </c>
      <c r="P403" s="4">
        <v>32.5</v>
      </c>
      <c r="Q403" t="s">
        <v>57</v>
      </c>
      <c r="R403" s="4">
        <v>25.37</v>
      </c>
      <c r="S403" t="s">
        <v>57</v>
      </c>
      <c r="T403" s="4">
        <f t="shared" si="26"/>
        <v>18.41</v>
      </c>
      <c r="U403" s="4">
        <f t="shared" si="27"/>
        <v>278.59200000000004</v>
      </c>
    </row>
    <row r="404" spans="1:21" x14ac:dyDescent="0.25">
      <c r="A404" t="s">
        <v>490</v>
      </c>
      <c r="B404">
        <v>80349</v>
      </c>
      <c r="C404" t="s">
        <v>78</v>
      </c>
      <c r="E404" t="s">
        <v>54</v>
      </c>
      <c r="G404" t="s">
        <v>138</v>
      </c>
      <c r="J404">
        <v>386.9</v>
      </c>
      <c r="K404">
        <v>251.49</v>
      </c>
      <c r="L404" s="4">
        <v>115.71</v>
      </c>
      <c r="M404" t="s">
        <v>57</v>
      </c>
      <c r="N404" s="4">
        <f t="shared" si="28"/>
        <v>309.52</v>
      </c>
      <c r="O404" t="s">
        <v>333</v>
      </c>
      <c r="P404" s="4">
        <v>154.13</v>
      </c>
      <c r="Q404" t="s">
        <v>57</v>
      </c>
      <c r="R404" s="4">
        <v>230.32</v>
      </c>
      <c r="S404" t="s">
        <v>57</v>
      </c>
      <c r="T404" s="4">
        <f t="shared" si="26"/>
        <v>115.71</v>
      </c>
      <c r="U404" s="4">
        <f t="shared" si="27"/>
        <v>309.52</v>
      </c>
    </row>
    <row r="405" spans="1:21" x14ac:dyDescent="0.25">
      <c r="A405" t="s">
        <v>491</v>
      </c>
      <c r="B405">
        <v>87507</v>
      </c>
      <c r="C405" t="s">
        <v>78</v>
      </c>
      <c r="E405" t="s">
        <v>54</v>
      </c>
      <c r="G405" t="s">
        <v>138</v>
      </c>
      <c r="J405">
        <v>135.41</v>
      </c>
      <c r="K405">
        <v>88.02</v>
      </c>
      <c r="L405" s="4">
        <v>18.920000000000002</v>
      </c>
      <c r="M405" t="s">
        <v>57</v>
      </c>
      <c r="N405" s="4">
        <f t="shared" si="28"/>
        <v>108.328</v>
      </c>
      <c r="O405" t="s">
        <v>333</v>
      </c>
      <c r="P405" s="4">
        <v>94.55</v>
      </c>
      <c r="Q405" t="s">
        <v>57</v>
      </c>
      <c r="R405" s="4">
        <v>31.86</v>
      </c>
      <c r="S405" t="s">
        <v>57</v>
      </c>
      <c r="T405" s="4">
        <f t="shared" si="26"/>
        <v>18.920000000000002</v>
      </c>
      <c r="U405" s="4">
        <f t="shared" si="27"/>
        <v>108.328</v>
      </c>
    </row>
    <row r="406" spans="1:21" x14ac:dyDescent="0.25">
      <c r="A406" t="s">
        <v>492</v>
      </c>
      <c r="B406">
        <v>82180</v>
      </c>
      <c r="C406" t="s">
        <v>78</v>
      </c>
      <c r="E406" t="s">
        <v>54</v>
      </c>
      <c r="G406" t="s">
        <v>138</v>
      </c>
      <c r="J406">
        <v>2514.65</v>
      </c>
      <c r="K406">
        <v>1634.52</v>
      </c>
      <c r="L406" s="4">
        <v>221.94</v>
      </c>
      <c r="M406" t="s">
        <v>57</v>
      </c>
      <c r="N406" s="4">
        <f t="shared" si="28"/>
        <v>2011.7200000000003</v>
      </c>
      <c r="O406" t="s">
        <v>333</v>
      </c>
      <c r="P406" s="4">
        <v>536.79999999999995</v>
      </c>
      <c r="Q406" t="s">
        <v>57</v>
      </c>
      <c r="R406" s="4">
        <v>528.75</v>
      </c>
      <c r="S406" t="s">
        <v>57</v>
      </c>
      <c r="T406" s="4">
        <f t="shared" si="26"/>
        <v>221.94</v>
      </c>
      <c r="U406" s="4">
        <f t="shared" si="27"/>
        <v>2011.7200000000003</v>
      </c>
    </row>
    <row r="407" spans="1:21" x14ac:dyDescent="0.25">
      <c r="A407" t="s">
        <v>493</v>
      </c>
      <c r="B407">
        <v>87900</v>
      </c>
      <c r="C407" t="s">
        <v>78</v>
      </c>
      <c r="E407" t="s">
        <v>54</v>
      </c>
      <c r="G407" t="s">
        <v>138</v>
      </c>
      <c r="J407">
        <v>77.44</v>
      </c>
      <c r="K407">
        <v>50.34</v>
      </c>
      <c r="L407" s="4">
        <v>24.74</v>
      </c>
      <c r="M407" t="s">
        <v>57</v>
      </c>
      <c r="N407" s="4">
        <f t="shared" si="28"/>
        <v>61.951999999999998</v>
      </c>
      <c r="O407" t="s">
        <v>333</v>
      </c>
      <c r="P407" s="4">
        <v>32.81</v>
      </c>
      <c r="Q407" t="s">
        <v>57</v>
      </c>
      <c r="R407" s="4">
        <v>34.090000000000003</v>
      </c>
      <c r="S407" t="s">
        <v>57</v>
      </c>
      <c r="T407" s="4">
        <f t="shared" si="26"/>
        <v>24.74</v>
      </c>
      <c r="U407" s="4">
        <f t="shared" si="27"/>
        <v>61.951999999999998</v>
      </c>
    </row>
    <row r="408" spans="1:21" x14ac:dyDescent="0.25">
      <c r="A408" t="s">
        <v>494</v>
      </c>
      <c r="B408">
        <v>87901</v>
      </c>
      <c r="C408" t="s">
        <v>78</v>
      </c>
      <c r="E408" t="s">
        <v>54</v>
      </c>
      <c r="G408" t="s">
        <v>138</v>
      </c>
      <c r="J408">
        <v>1470.57</v>
      </c>
      <c r="K408">
        <v>955.87</v>
      </c>
      <c r="L408" s="4">
        <v>223.85</v>
      </c>
      <c r="M408" t="s">
        <v>57</v>
      </c>
      <c r="N408" s="4">
        <f t="shared" si="28"/>
        <v>1176.4559999999999</v>
      </c>
      <c r="O408" t="s">
        <v>333</v>
      </c>
      <c r="P408" s="4">
        <v>207.67</v>
      </c>
      <c r="Q408" t="s">
        <v>57</v>
      </c>
      <c r="R408" s="4">
        <v>543.54</v>
      </c>
      <c r="S408" t="s">
        <v>57</v>
      </c>
      <c r="T408" s="4">
        <f t="shared" si="26"/>
        <v>207.67</v>
      </c>
      <c r="U408" s="4">
        <f t="shared" si="27"/>
        <v>1176.4559999999999</v>
      </c>
    </row>
    <row r="409" spans="1:21" x14ac:dyDescent="0.25">
      <c r="A409" t="s">
        <v>495</v>
      </c>
      <c r="B409">
        <v>87906</v>
      </c>
      <c r="C409" t="s">
        <v>78</v>
      </c>
      <c r="E409" t="s">
        <v>54</v>
      </c>
      <c r="G409" t="s">
        <v>138</v>
      </c>
      <c r="J409">
        <v>727.58</v>
      </c>
      <c r="K409">
        <v>472.93</v>
      </c>
      <c r="L409" s="4">
        <v>223.85</v>
      </c>
      <c r="M409" t="s">
        <v>57</v>
      </c>
      <c r="N409" s="4">
        <f t="shared" si="28"/>
        <v>582.06400000000008</v>
      </c>
      <c r="O409" t="s">
        <v>333</v>
      </c>
      <c r="P409" s="4">
        <v>207.67</v>
      </c>
      <c r="Q409" t="s">
        <v>57</v>
      </c>
      <c r="R409" s="4">
        <v>543.54</v>
      </c>
      <c r="S409" t="s">
        <v>57</v>
      </c>
      <c r="T409" s="4">
        <f t="shared" si="26"/>
        <v>207.67</v>
      </c>
      <c r="U409" s="4">
        <f t="shared" si="27"/>
        <v>582.06400000000008</v>
      </c>
    </row>
    <row r="410" spans="1:21" x14ac:dyDescent="0.25">
      <c r="A410" t="s">
        <v>496</v>
      </c>
      <c r="B410" t="s">
        <v>335</v>
      </c>
      <c r="C410" t="s">
        <v>78</v>
      </c>
      <c r="E410" t="s">
        <v>54</v>
      </c>
      <c r="G410" t="s">
        <v>138</v>
      </c>
      <c r="J410">
        <v>567.79</v>
      </c>
      <c r="K410">
        <v>369.06</v>
      </c>
      <c r="L410" s="4">
        <v>243.25</v>
      </c>
      <c r="M410" t="s">
        <v>57</v>
      </c>
      <c r="N410" s="4">
        <f t="shared" si="28"/>
        <v>454.23199999999997</v>
      </c>
      <c r="O410" t="s">
        <v>333</v>
      </c>
      <c r="P410" s="4">
        <v>64.739999999999995</v>
      </c>
      <c r="Q410" t="s">
        <v>57</v>
      </c>
      <c r="R410" s="4">
        <v>492.76</v>
      </c>
      <c r="S410" t="s">
        <v>57</v>
      </c>
      <c r="T410" s="4">
        <f t="shared" si="26"/>
        <v>64.739999999999995</v>
      </c>
      <c r="U410" s="4">
        <f t="shared" si="27"/>
        <v>492.76</v>
      </c>
    </row>
    <row r="411" spans="1:21" x14ac:dyDescent="0.25">
      <c r="A411" t="s">
        <v>497</v>
      </c>
      <c r="B411">
        <v>82610</v>
      </c>
      <c r="C411" t="s">
        <v>78</v>
      </c>
      <c r="E411" t="s">
        <v>54</v>
      </c>
      <c r="G411" t="s">
        <v>138</v>
      </c>
      <c r="J411">
        <v>2859.71</v>
      </c>
      <c r="K411">
        <v>1858.81</v>
      </c>
      <c r="L411" s="4">
        <v>18.32</v>
      </c>
      <c r="M411" t="s">
        <v>57</v>
      </c>
      <c r="N411" s="4">
        <f t="shared" si="28"/>
        <v>2287.768</v>
      </c>
      <c r="O411" t="s">
        <v>333</v>
      </c>
      <c r="P411" s="4">
        <v>1020</v>
      </c>
      <c r="Q411" t="s">
        <v>57</v>
      </c>
      <c r="R411" s="4">
        <v>2.99</v>
      </c>
      <c r="S411" t="s">
        <v>57</v>
      </c>
      <c r="T411" s="4">
        <f t="shared" si="26"/>
        <v>2.99</v>
      </c>
      <c r="U411" s="4">
        <f t="shared" si="27"/>
        <v>2287.768</v>
      </c>
    </row>
    <row r="412" spans="1:21" x14ac:dyDescent="0.25">
      <c r="A412" t="s">
        <v>498</v>
      </c>
      <c r="B412">
        <v>80230</v>
      </c>
      <c r="C412" t="s">
        <v>78</v>
      </c>
      <c r="E412" t="s">
        <v>54</v>
      </c>
      <c r="G412" t="s">
        <v>138</v>
      </c>
      <c r="J412">
        <v>153.30000000000001</v>
      </c>
      <c r="K412">
        <v>99.65</v>
      </c>
      <c r="L412" s="4">
        <v>31.92</v>
      </c>
      <c r="M412" t="s">
        <v>57</v>
      </c>
      <c r="N412" s="4">
        <f t="shared" si="28"/>
        <v>122.64000000000001</v>
      </c>
      <c r="O412" t="s">
        <v>333</v>
      </c>
      <c r="P412" s="4">
        <v>86</v>
      </c>
      <c r="Q412" t="s">
        <v>57</v>
      </c>
      <c r="R412" s="4">
        <v>39.5</v>
      </c>
      <c r="S412" t="s">
        <v>57</v>
      </c>
      <c r="T412" s="4">
        <f t="shared" si="26"/>
        <v>31.92</v>
      </c>
      <c r="U412" s="4">
        <f t="shared" si="27"/>
        <v>122.64000000000001</v>
      </c>
    </row>
    <row r="413" spans="1:21" x14ac:dyDescent="0.25">
      <c r="A413" t="s">
        <v>499</v>
      </c>
      <c r="B413">
        <v>81596</v>
      </c>
      <c r="C413" t="s">
        <v>78</v>
      </c>
      <c r="E413" t="s">
        <v>54</v>
      </c>
      <c r="G413" t="s">
        <v>138</v>
      </c>
      <c r="J413">
        <v>686.22</v>
      </c>
      <c r="K413">
        <v>446.04</v>
      </c>
      <c r="L413" s="4">
        <v>17.78</v>
      </c>
      <c r="M413" t="s">
        <v>57</v>
      </c>
      <c r="N413" s="4">
        <f t="shared" si="28"/>
        <v>548.976</v>
      </c>
      <c r="O413" t="s">
        <v>333</v>
      </c>
      <c r="P413" s="4">
        <v>47.53</v>
      </c>
      <c r="Q413" t="s">
        <v>57</v>
      </c>
      <c r="R413" s="4">
        <v>24.49</v>
      </c>
      <c r="S413" t="s">
        <v>57</v>
      </c>
      <c r="T413" s="4">
        <f t="shared" si="26"/>
        <v>17.78</v>
      </c>
      <c r="U413" s="4">
        <f t="shared" si="27"/>
        <v>548.976</v>
      </c>
    </row>
    <row r="414" spans="1:21" x14ac:dyDescent="0.25">
      <c r="A414" t="s">
        <v>500</v>
      </c>
      <c r="B414">
        <v>81377</v>
      </c>
      <c r="C414" t="s">
        <v>78</v>
      </c>
      <c r="E414" t="s">
        <v>54</v>
      </c>
      <c r="G414" t="s">
        <v>138</v>
      </c>
      <c r="J414">
        <v>472.5</v>
      </c>
      <c r="K414">
        <v>307.13</v>
      </c>
      <c r="L414" s="4">
        <v>21.1</v>
      </c>
      <c r="M414" t="s">
        <v>57</v>
      </c>
      <c r="N414" s="4">
        <f t="shared" si="28"/>
        <v>378</v>
      </c>
      <c r="O414" t="s">
        <v>333</v>
      </c>
      <c r="P414" s="4">
        <v>86</v>
      </c>
      <c r="Q414" t="s">
        <v>57</v>
      </c>
      <c r="R414" s="4">
        <v>51.86</v>
      </c>
      <c r="S414" t="s">
        <v>57</v>
      </c>
      <c r="T414" s="4">
        <f t="shared" si="26"/>
        <v>21.1</v>
      </c>
      <c r="U414" s="4">
        <f t="shared" si="27"/>
        <v>378</v>
      </c>
    </row>
    <row r="415" spans="1:21" x14ac:dyDescent="0.25">
      <c r="A415" t="s">
        <v>501</v>
      </c>
      <c r="B415">
        <v>85027</v>
      </c>
      <c r="C415" t="s">
        <v>78</v>
      </c>
      <c r="E415" t="s">
        <v>54</v>
      </c>
      <c r="G415" t="s">
        <v>138</v>
      </c>
      <c r="J415">
        <v>1545.86</v>
      </c>
      <c r="K415">
        <v>1004.81</v>
      </c>
      <c r="L415" s="4">
        <v>20.52</v>
      </c>
      <c r="M415" t="s">
        <v>57</v>
      </c>
      <c r="N415" s="4">
        <f t="shared" si="28"/>
        <v>1236.6880000000001</v>
      </c>
      <c r="O415" t="s">
        <v>333</v>
      </c>
      <c r="P415" s="4">
        <v>48.66</v>
      </c>
      <c r="Q415" t="s">
        <v>57</v>
      </c>
      <c r="R415" s="4">
        <v>28.27</v>
      </c>
      <c r="S415" t="s">
        <v>57</v>
      </c>
      <c r="T415" s="4">
        <f t="shared" si="26"/>
        <v>20.52</v>
      </c>
      <c r="U415" s="4">
        <f t="shared" si="27"/>
        <v>1236.6880000000001</v>
      </c>
    </row>
    <row r="416" spans="1:21" x14ac:dyDescent="0.25">
      <c r="A416" t="s">
        <v>502</v>
      </c>
      <c r="B416">
        <v>85415</v>
      </c>
      <c r="C416" t="s">
        <v>78</v>
      </c>
      <c r="E416" t="s">
        <v>54</v>
      </c>
      <c r="G416" t="s">
        <v>138</v>
      </c>
      <c r="J416">
        <v>195.83</v>
      </c>
      <c r="K416">
        <v>127.29</v>
      </c>
      <c r="L416" s="4">
        <v>99.59</v>
      </c>
      <c r="M416" t="s">
        <v>57</v>
      </c>
      <c r="N416" s="4">
        <f t="shared" si="28"/>
        <v>156.66400000000002</v>
      </c>
      <c r="O416" t="s">
        <v>333</v>
      </c>
      <c r="P416" s="4">
        <v>71.989999999999995</v>
      </c>
      <c r="Q416" t="s">
        <v>57</v>
      </c>
      <c r="R416" s="4">
        <v>250.18</v>
      </c>
      <c r="S416" t="s">
        <v>57</v>
      </c>
      <c r="T416" s="4">
        <f t="shared" si="26"/>
        <v>71.989999999999995</v>
      </c>
      <c r="U416" s="4">
        <f t="shared" si="27"/>
        <v>250.18</v>
      </c>
    </row>
    <row r="417" spans="1:21" x14ac:dyDescent="0.25">
      <c r="A417" t="s">
        <v>503</v>
      </c>
      <c r="B417">
        <v>80377</v>
      </c>
      <c r="C417" t="s">
        <v>78</v>
      </c>
      <c r="E417" t="s">
        <v>54</v>
      </c>
      <c r="G417" t="s">
        <v>138</v>
      </c>
      <c r="J417">
        <v>91.79</v>
      </c>
      <c r="K417">
        <v>59.66</v>
      </c>
      <c r="L417" s="4">
        <v>99.59</v>
      </c>
      <c r="M417" t="s">
        <v>57</v>
      </c>
      <c r="N417" s="4">
        <f t="shared" si="28"/>
        <v>73.432000000000002</v>
      </c>
      <c r="O417" t="s">
        <v>333</v>
      </c>
      <c r="P417" s="4">
        <v>71.989999999999995</v>
      </c>
      <c r="Q417" t="s">
        <v>57</v>
      </c>
      <c r="R417" s="4">
        <v>250.18</v>
      </c>
      <c r="S417" t="s">
        <v>57</v>
      </c>
      <c r="T417" s="4">
        <f t="shared" si="26"/>
        <v>71.989999999999995</v>
      </c>
      <c r="U417" s="4">
        <f t="shared" si="27"/>
        <v>250.18</v>
      </c>
    </row>
    <row r="418" spans="1:21" x14ac:dyDescent="0.25">
      <c r="A418" t="s">
        <v>504</v>
      </c>
      <c r="B418">
        <v>80500</v>
      </c>
      <c r="C418" t="s">
        <v>78</v>
      </c>
      <c r="E418" t="s">
        <v>54</v>
      </c>
      <c r="G418" t="s">
        <v>138</v>
      </c>
      <c r="J418">
        <v>344.14</v>
      </c>
      <c r="K418">
        <v>223.69</v>
      </c>
      <c r="L418" s="4">
        <v>19.010000000000002</v>
      </c>
      <c r="M418" t="s">
        <v>57</v>
      </c>
      <c r="N418" s="4">
        <f t="shared" si="28"/>
        <v>275.31200000000001</v>
      </c>
      <c r="O418" t="s">
        <v>333</v>
      </c>
      <c r="P418" s="4">
        <v>32.81</v>
      </c>
      <c r="Q418" t="s">
        <v>57</v>
      </c>
      <c r="R418" s="4">
        <v>26.19</v>
      </c>
      <c r="S418" t="s">
        <v>57</v>
      </c>
      <c r="T418" s="4">
        <f t="shared" si="26"/>
        <v>19.010000000000002</v>
      </c>
      <c r="U418" s="4">
        <f t="shared" si="27"/>
        <v>275.31200000000001</v>
      </c>
    </row>
    <row r="419" spans="1:21" x14ac:dyDescent="0.25">
      <c r="A419" t="s">
        <v>505</v>
      </c>
      <c r="B419">
        <v>85611</v>
      </c>
      <c r="C419" t="s">
        <v>78</v>
      </c>
      <c r="E419" t="s">
        <v>54</v>
      </c>
      <c r="G419" t="s">
        <v>138</v>
      </c>
      <c r="J419">
        <v>155.46</v>
      </c>
      <c r="K419">
        <v>101.05</v>
      </c>
      <c r="L419" s="4">
        <v>19.21</v>
      </c>
      <c r="M419" t="s">
        <v>57</v>
      </c>
      <c r="N419" s="4">
        <f t="shared" si="28"/>
        <v>124.36800000000001</v>
      </c>
      <c r="O419" t="s">
        <v>333</v>
      </c>
      <c r="P419" s="4">
        <v>25.59</v>
      </c>
      <c r="Q419" t="s">
        <v>57</v>
      </c>
      <c r="R419" s="4">
        <v>26.46</v>
      </c>
      <c r="S419" t="s">
        <v>57</v>
      </c>
      <c r="T419" s="4">
        <f t="shared" si="26"/>
        <v>19.21</v>
      </c>
      <c r="U419" s="4">
        <f t="shared" si="27"/>
        <v>124.36800000000001</v>
      </c>
    </row>
    <row r="420" spans="1:21" x14ac:dyDescent="0.25">
      <c r="A420" t="s">
        <v>506</v>
      </c>
      <c r="B420">
        <v>85270</v>
      </c>
      <c r="C420" t="s">
        <v>78</v>
      </c>
      <c r="E420" t="s">
        <v>54</v>
      </c>
      <c r="G420" t="s">
        <v>138</v>
      </c>
      <c r="J420">
        <v>141.25</v>
      </c>
      <c r="K420">
        <v>91.81</v>
      </c>
      <c r="L420" s="4">
        <v>99.59</v>
      </c>
      <c r="M420" t="s">
        <v>57</v>
      </c>
      <c r="N420" s="4">
        <f t="shared" si="28"/>
        <v>113</v>
      </c>
      <c r="O420" t="s">
        <v>333</v>
      </c>
      <c r="P420" s="4">
        <v>253.48</v>
      </c>
      <c r="Q420" t="s">
        <v>57</v>
      </c>
      <c r="R420" s="4">
        <v>250.18</v>
      </c>
      <c r="S420" t="s">
        <v>57</v>
      </c>
      <c r="T420" s="4">
        <f t="shared" si="26"/>
        <v>99.59</v>
      </c>
      <c r="U420" s="4">
        <f t="shared" si="27"/>
        <v>253.48</v>
      </c>
    </row>
    <row r="421" spans="1:21" x14ac:dyDescent="0.25">
      <c r="A421" t="s">
        <v>507</v>
      </c>
      <c r="B421">
        <v>80186</v>
      </c>
      <c r="C421" t="s">
        <v>78</v>
      </c>
      <c r="E421" t="s">
        <v>54</v>
      </c>
      <c r="G421" t="s">
        <v>138</v>
      </c>
      <c r="J421">
        <v>210.46</v>
      </c>
      <c r="K421">
        <v>136.80000000000001</v>
      </c>
      <c r="L421" s="4">
        <v>99.59</v>
      </c>
      <c r="M421" t="s">
        <v>57</v>
      </c>
      <c r="N421" s="4">
        <f t="shared" si="28"/>
        <v>168.36800000000002</v>
      </c>
      <c r="O421" t="s">
        <v>333</v>
      </c>
      <c r="P421" s="4">
        <v>71.989999999999995</v>
      </c>
      <c r="Q421" t="s">
        <v>57</v>
      </c>
      <c r="R421" s="4">
        <v>250.18</v>
      </c>
      <c r="S421" t="s">
        <v>57</v>
      </c>
      <c r="T421" s="4">
        <f t="shared" si="26"/>
        <v>71.989999999999995</v>
      </c>
      <c r="U421" s="4">
        <f t="shared" si="27"/>
        <v>250.18</v>
      </c>
    </row>
    <row r="422" spans="1:21" x14ac:dyDescent="0.25">
      <c r="A422" t="s">
        <v>508</v>
      </c>
      <c r="B422">
        <v>81291</v>
      </c>
      <c r="C422" t="s">
        <v>78</v>
      </c>
      <c r="E422" t="s">
        <v>54</v>
      </c>
      <c r="G422" t="s">
        <v>138</v>
      </c>
      <c r="J422">
        <v>243.77</v>
      </c>
      <c r="K422">
        <v>158.44999999999999</v>
      </c>
      <c r="L422" s="4">
        <v>17.559999999999999</v>
      </c>
      <c r="M422" t="s">
        <v>57</v>
      </c>
      <c r="N422" s="4">
        <f t="shared" si="28"/>
        <v>195.01600000000002</v>
      </c>
      <c r="O422" t="s">
        <v>333</v>
      </c>
      <c r="P422" s="4">
        <v>32.81</v>
      </c>
      <c r="Q422" t="s">
        <v>57</v>
      </c>
      <c r="R422" s="4">
        <v>24.19</v>
      </c>
      <c r="S422" t="s">
        <v>57</v>
      </c>
      <c r="T422" s="4">
        <f t="shared" si="26"/>
        <v>17.559999999999999</v>
      </c>
      <c r="U422" s="4">
        <f t="shared" si="27"/>
        <v>195.01600000000002</v>
      </c>
    </row>
    <row r="423" spans="1:21" x14ac:dyDescent="0.25">
      <c r="A423" t="s">
        <v>509</v>
      </c>
      <c r="B423">
        <v>86901</v>
      </c>
      <c r="C423" t="s">
        <v>78</v>
      </c>
      <c r="E423" t="s">
        <v>54</v>
      </c>
      <c r="G423" t="s">
        <v>138</v>
      </c>
      <c r="J423">
        <v>578.88</v>
      </c>
      <c r="K423">
        <v>376.27</v>
      </c>
      <c r="L423" s="4">
        <v>20.260000000000002</v>
      </c>
      <c r="M423" t="s">
        <v>57</v>
      </c>
      <c r="N423" s="4">
        <f t="shared" si="28"/>
        <v>463.10400000000004</v>
      </c>
      <c r="O423" t="s">
        <v>333</v>
      </c>
      <c r="P423" s="4">
        <v>32.81</v>
      </c>
      <c r="Q423" t="s">
        <v>57</v>
      </c>
      <c r="R423" s="4">
        <v>27.9</v>
      </c>
      <c r="S423" t="s">
        <v>57</v>
      </c>
      <c r="T423" s="4">
        <f t="shared" si="26"/>
        <v>20.260000000000002</v>
      </c>
      <c r="U423" s="4">
        <f t="shared" si="27"/>
        <v>463.10400000000004</v>
      </c>
    </row>
    <row r="424" spans="1:21" x14ac:dyDescent="0.25">
      <c r="A424" t="s">
        <v>510</v>
      </c>
      <c r="B424">
        <v>85597</v>
      </c>
      <c r="C424" t="s">
        <v>78</v>
      </c>
      <c r="E424" t="s">
        <v>54</v>
      </c>
      <c r="G424" t="s">
        <v>138</v>
      </c>
      <c r="J424">
        <v>515.72</v>
      </c>
      <c r="K424">
        <v>335.22</v>
      </c>
      <c r="L424" s="4">
        <v>166.42</v>
      </c>
      <c r="M424" t="s">
        <v>57</v>
      </c>
      <c r="N424" s="4">
        <f t="shared" si="28"/>
        <v>412.57600000000002</v>
      </c>
      <c r="O424" t="s">
        <v>333</v>
      </c>
      <c r="P424" s="4">
        <v>342.48</v>
      </c>
      <c r="Q424" t="s">
        <v>57</v>
      </c>
      <c r="R424" s="4">
        <v>410.47</v>
      </c>
      <c r="S424" t="s">
        <v>57</v>
      </c>
      <c r="T424" s="4">
        <f t="shared" si="26"/>
        <v>166.42</v>
      </c>
      <c r="U424" s="4">
        <f t="shared" si="27"/>
        <v>412.57600000000002</v>
      </c>
    </row>
    <row r="425" spans="1:21" x14ac:dyDescent="0.25">
      <c r="A425" t="s">
        <v>511</v>
      </c>
      <c r="B425">
        <v>81402</v>
      </c>
      <c r="C425" t="s">
        <v>78</v>
      </c>
      <c r="E425" t="s">
        <v>54</v>
      </c>
      <c r="G425" t="s">
        <v>138</v>
      </c>
      <c r="J425">
        <v>543.99</v>
      </c>
      <c r="K425">
        <v>353.59</v>
      </c>
      <c r="L425" s="4">
        <v>99.59</v>
      </c>
      <c r="M425" t="s">
        <v>57</v>
      </c>
      <c r="N425" s="4">
        <f t="shared" si="28"/>
        <v>435.19200000000001</v>
      </c>
      <c r="O425" t="s">
        <v>333</v>
      </c>
      <c r="P425" s="4">
        <v>253.48</v>
      </c>
      <c r="Q425" t="s">
        <v>57</v>
      </c>
      <c r="R425" s="4">
        <v>250.18</v>
      </c>
      <c r="S425" t="s">
        <v>57</v>
      </c>
      <c r="T425" s="4">
        <f t="shared" si="26"/>
        <v>99.59</v>
      </c>
      <c r="U425" s="4">
        <f t="shared" si="27"/>
        <v>435.19200000000001</v>
      </c>
    </row>
    <row r="426" spans="1:21" x14ac:dyDescent="0.25">
      <c r="A426" t="s">
        <v>512</v>
      </c>
      <c r="B426">
        <v>80145</v>
      </c>
      <c r="C426" t="s">
        <v>78</v>
      </c>
      <c r="E426" t="s">
        <v>54</v>
      </c>
      <c r="G426" t="s">
        <v>138</v>
      </c>
      <c r="J426">
        <v>2010.73</v>
      </c>
      <c r="K426">
        <v>1306.97</v>
      </c>
      <c r="L426" s="4">
        <v>20.79</v>
      </c>
      <c r="M426" t="s">
        <v>57</v>
      </c>
      <c r="N426" s="4">
        <f t="shared" si="28"/>
        <v>1608.5840000000001</v>
      </c>
      <c r="O426" t="s">
        <v>333</v>
      </c>
      <c r="P426" s="4">
        <v>32.81</v>
      </c>
      <c r="Q426" t="s">
        <v>57</v>
      </c>
      <c r="R426" s="4">
        <v>28.63</v>
      </c>
      <c r="S426" t="s">
        <v>57</v>
      </c>
      <c r="T426" s="4">
        <f t="shared" si="26"/>
        <v>20.79</v>
      </c>
      <c r="U426" s="4">
        <f t="shared" si="27"/>
        <v>1608.5840000000001</v>
      </c>
    </row>
    <row r="427" spans="1:21" x14ac:dyDescent="0.25">
      <c r="A427" t="s">
        <v>513</v>
      </c>
      <c r="B427">
        <v>88369</v>
      </c>
      <c r="C427" t="s">
        <v>78</v>
      </c>
      <c r="E427" t="s">
        <v>54</v>
      </c>
      <c r="F427" t="s">
        <v>226</v>
      </c>
      <c r="G427" t="s">
        <v>138</v>
      </c>
      <c r="J427">
        <v>686.22</v>
      </c>
      <c r="K427">
        <v>446.04</v>
      </c>
      <c r="L427" s="4">
        <v>16.72</v>
      </c>
      <c r="M427" t="s">
        <v>57</v>
      </c>
      <c r="N427" s="4">
        <f t="shared" si="28"/>
        <v>548.976</v>
      </c>
      <c r="O427" t="s">
        <v>333</v>
      </c>
      <c r="P427" s="4">
        <v>32.81</v>
      </c>
      <c r="Q427" t="s">
        <v>57</v>
      </c>
      <c r="R427" s="4">
        <v>23.03</v>
      </c>
      <c r="S427" t="s">
        <v>57</v>
      </c>
      <c r="T427" s="4">
        <f t="shared" si="26"/>
        <v>16.72</v>
      </c>
      <c r="U427" s="4">
        <f t="shared" si="27"/>
        <v>548.976</v>
      </c>
    </row>
    <row r="428" spans="1:21" x14ac:dyDescent="0.25">
      <c r="A428" t="s">
        <v>514</v>
      </c>
      <c r="B428">
        <v>88377</v>
      </c>
      <c r="C428" t="s">
        <v>78</v>
      </c>
      <c r="E428" t="s">
        <v>54</v>
      </c>
      <c r="F428" t="s">
        <v>226</v>
      </c>
      <c r="G428" t="s">
        <v>138</v>
      </c>
      <c r="J428">
        <v>710.87</v>
      </c>
      <c r="K428">
        <v>462.07</v>
      </c>
      <c r="L428" s="4">
        <v>306.75</v>
      </c>
      <c r="M428" t="s">
        <v>57</v>
      </c>
      <c r="N428" s="4">
        <f t="shared" si="28"/>
        <v>568.69600000000003</v>
      </c>
      <c r="O428" t="s">
        <v>333</v>
      </c>
      <c r="P428" s="4">
        <v>32.22</v>
      </c>
      <c r="Q428" t="s">
        <v>57</v>
      </c>
      <c r="R428" s="4">
        <v>417.86</v>
      </c>
      <c r="S428" t="s">
        <v>57</v>
      </c>
      <c r="T428" s="4">
        <f t="shared" si="26"/>
        <v>32.22</v>
      </c>
      <c r="U428" s="4">
        <f t="shared" si="27"/>
        <v>568.69600000000003</v>
      </c>
    </row>
    <row r="429" spans="1:21" x14ac:dyDescent="0.25">
      <c r="A429" t="s">
        <v>515</v>
      </c>
      <c r="B429">
        <v>81255</v>
      </c>
      <c r="C429" t="s">
        <v>78</v>
      </c>
      <c r="E429" t="s">
        <v>54</v>
      </c>
      <c r="G429" t="s">
        <v>138</v>
      </c>
      <c r="J429">
        <v>1421.74</v>
      </c>
      <c r="K429">
        <v>924.13</v>
      </c>
      <c r="L429" s="4">
        <v>306.75</v>
      </c>
      <c r="M429" t="s">
        <v>57</v>
      </c>
      <c r="N429" s="4">
        <f t="shared" si="28"/>
        <v>1137.3920000000001</v>
      </c>
      <c r="O429" t="s">
        <v>333</v>
      </c>
      <c r="P429" s="4">
        <v>195.96</v>
      </c>
      <c r="Q429" t="s">
        <v>57</v>
      </c>
      <c r="R429" s="4">
        <v>651.28</v>
      </c>
      <c r="S429" t="s">
        <v>57</v>
      </c>
      <c r="T429" s="4">
        <f t="shared" si="26"/>
        <v>195.96</v>
      </c>
      <c r="U429" s="4">
        <f t="shared" si="27"/>
        <v>1137.3920000000001</v>
      </c>
    </row>
    <row r="430" spans="1:21" x14ac:dyDescent="0.25">
      <c r="A430" t="s">
        <v>516</v>
      </c>
      <c r="B430">
        <v>80303</v>
      </c>
      <c r="C430" t="s">
        <v>78</v>
      </c>
      <c r="E430" t="s">
        <v>54</v>
      </c>
      <c r="G430" t="s">
        <v>138</v>
      </c>
      <c r="J430">
        <v>1184.8399999999999</v>
      </c>
      <c r="K430">
        <v>770.15</v>
      </c>
      <c r="L430" s="4">
        <v>20.010000000000002</v>
      </c>
      <c r="M430" t="s">
        <v>57</v>
      </c>
      <c r="N430" s="4">
        <f t="shared" si="28"/>
        <v>947.87199999999996</v>
      </c>
      <c r="O430" t="s">
        <v>333</v>
      </c>
      <c r="P430" s="4">
        <v>41.34</v>
      </c>
      <c r="Q430" t="s">
        <v>57</v>
      </c>
      <c r="R430" s="4">
        <v>27.57</v>
      </c>
      <c r="S430" t="s">
        <v>57</v>
      </c>
      <c r="T430" s="4">
        <f t="shared" si="26"/>
        <v>20.010000000000002</v>
      </c>
      <c r="U430" s="4">
        <f t="shared" si="27"/>
        <v>947.87199999999996</v>
      </c>
    </row>
    <row r="431" spans="1:21" x14ac:dyDescent="0.25">
      <c r="A431" t="s">
        <v>517</v>
      </c>
      <c r="B431">
        <v>86628</v>
      </c>
      <c r="C431" t="s">
        <v>78</v>
      </c>
      <c r="E431" t="s">
        <v>54</v>
      </c>
      <c r="G431" t="s">
        <v>138</v>
      </c>
      <c r="J431">
        <v>94.79</v>
      </c>
      <c r="K431">
        <v>61.61</v>
      </c>
      <c r="L431" s="4">
        <v>18.02</v>
      </c>
      <c r="M431" t="s">
        <v>57</v>
      </c>
      <c r="N431" s="4">
        <f t="shared" si="28"/>
        <v>75.832000000000008</v>
      </c>
      <c r="O431" t="s">
        <v>333</v>
      </c>
      <c r="P431" s="4">
        <v>32.81</v>
      </c>
      <c r="Q431" t="s">
        <v>57</v>
      </c>
      <c r="R431" s="4">
        <v>24.83</v>
      </c>
      <c r="S431" t="s">
        <v>57</v>
      </c>
      <c r="T431" s="4">
        <f t="shared" si="26"/>
        <v>18.02</v>
      </c>
      <c r="U431" s="4">
        <f t="shared" si="27"/>
        <v>75.832000000000008</v>
      </c>
    </row>
    <row r="432" spans="1:21" x14ac:dyDescent="0.25">
      <c r="A432" t="s">
        <v>518</v>
      </c>
      <c r="B432">
        <v>86318</v>
      </c>
      <c r="C432" t="s">
        <v>78</v>
      </c>
      <c r="E432" t="s">
        <v>54</v>
      </c>
      <c r="G432" t="s">
        <v>138</v>
      </c>
      <c r="J432">
        <v>589.04</v>
      </c>
      <c r="K432">
        <v>382.88</v>
      </c>
      <c r="L432" s="4">
        <v>141.47999999999999</v>
      </c>
      <c r="M432" t="s">
        <v>57</v>
      </c>
      <c r="N432" s="4">
        <f t="shared" si="28"/>
        <v>471.23199999999997</v>
      </c>
      <c r="O432" t="s">
        <v>333</v>
      </c>
      <c r="P432" s="4">
        <v>155.94</v>
      </c>
      <c r="Q432" t="s">
        <v>57</v>
      </c>
      <c r="R432" s="4">
        <v>285.18</v>
      </c>
      <c r="S432" t="s">
        <v>57</v>
      </c>
      <c r="T432" s="4">
        <f t="shared" si="26"/>
        <v>141.47999999999999</v>
      </c>
      <c r="U432" s="4">
        <f t="shared" si="27"/>
        <v>471.23199999999997</v>
      </c>
    </row>
    <row r="433" spans="1:21" x14ac:dyDescent="0.25">
      <c r="A433" t="s">
        <v>519</v>
      </c>
      <c r="B433">
        <v>85210</v>
      </c>
      <c r="C433" t="s">
        <v>78</v>
      </c>
      <c r="E433" t="s">
        <v>54</v>
      </c>
      <c r="G433" t="s">
        <v>138</v>
      </c>
      <c r="J433">
        <v>100.25</v>
      </c>
      <c r="K433">
        <v>65.16</v>
      </c>
      <c r="L433" s="4">
        <v>115.71</v>
      </c>
      <c r="M433" t="s">
        <v>57</v>
      </c>
      <c r="N433" s="4">
        <f t="shared" si="28"/>
        <v>80.2</v>
      </c>
      <c r="O433" t="s">
        <v>333</v>
      </c>
      <c r="P433" s="4">
        <v>241.5</v>
      </c>
      <c r="Q433" t="s">
        <v>57</v>
      </c>
      <c r="R433" s="4">
        <v>230.32</v>
      </c>
      <c r="S433" t="s">
        <v>57</v>
      </c>
      <c r="T433" s="4">
        <f t="shared" si="26"/>
        <v>80.2</v>
      </c>
      <c r="U433" s="4">
        <f t="shared" si="27"/>
        <v>241.5</v>
      </c>
    </row>
    <row r="434" spans="1:21" x14ac:dyDescent="0.25">
      <c r="A434" t="s">
        <v>520</v>
      </c>
      <c r="B434">
        <v>87483</v>
      </c>
      <c r="C434" t="s">
        <v>78</v>
      </c>
      <c r="E434" t="s">
        <v>54</v>
      </c>
      <c r="G434" t="s">
        <v>138</v>
      </c>
      <c r="J434">
        <v>236.25</v>
      </c>
      <c r="K434">
        <v>153.56</v>
      </c>
      <c r="L434" s="4">
        <v>99.59</v>
      </c>
      <c r="M434" t="s">
        <v>57</v>
      </c>
      <c r="N434" s="4">
        <f t="shared" si="28"/>
        <v>189</v>
      </c>
      <c r="O434" t="s">
        <v>333</v>
      </c>
      <c r="P434" s="4">
        <v>71.989999999999995</v>
      </c>
      <c r="Q434" t="s">
        <v>57</v>
      </c>
      <c r="R434" s="4">
        <v>250.18</v>
      </c>
      <c r="S434" t="s">
        <v>57</v>
      </c>
      <c r="T434" s="4">
        <f t="shared" si="26"/>
        <v>71.989999999999995</v>
      </c>
      <c r="U434" s="4">
        <f t="shared" si="27"/>
        <v>250.18</v>
      </c>
    </row>
    <row r="435" spans="1:21" x14ac:dyDescent="0.25">
      <c r="A435" t="s">
        <v>521</v>
      </c>
      <c r="B435">
        <v>82664</v>
      </c>
      <c r="C435" t="s">
        <v>78</v>
      </c>
      <c r="E435" t="s">
        <v>54</v>
      </c>
      <c r="G435" t="s">
        <v>138</v>
      </c>
      <c r="J435">
        <v>2646</v>
      </c>
      <c r="K435">
        <v>1719.9</v>
      </c>
      <c r="L435" s="4">
        <v>221.94</v>
      </c>
      <c r="M435" t="s">
        <v>57</v>
      </c>
      <c r="N435" s="4">
        <f t="shared" si="28"/>
        <v>2116.8000000000002</v>
      </c>
      <c r="O435" t="s">
        <v>333</v>
      </c>
      <c r="P435" s="4">
        <v>248</v>
      </c>
      <c r="Q435" t="s">
        <v>57</v>
      </c>
      <c r="R435" s="4">
        <v>528.75</v>
      </c>
      <c r="S435" t="s">
        <v>57</v>
      </c>
      <c r="T435" s="4">
        <f t="shared" si="26"/>
        <v>221.94</v>
      </c>
      <c r="U435" s="4">
        <f t="shared" si="27"/>
        <v>2116.8000000000002</v>
      </c>
    </row>
    <row r="436" spans="1:21" x14ac:dyDescent="0.25">
      <c r="A436" t="s">
        <v>522</v>
      </c>
      <c r="B436">
        <v>80321</v>
      </c>
      <c r="C436" t="s">
        <v>78</v>
      </c>
      <c r="E436" t="s">
        <v>54</v>
      </c>
      <c r="G436" t="s">
        <v>138</v>
      </c>
      <c r="J436">
        <v>64.58</v>
      </c>
      <c r="K436">
        <v>41.98</v>
      </c>
      <c r="L436" s="4">
        <v>34.11</v>
      </c>
      <c r="M436" t="s">
        <v>57</v>
      </c>
      <c r="N436" s="4">
        <f t="shared" si="28"/>
        <v>51.664000000000001</v>
      </c>
      <c r="O436" t="s">
        <v>333</v>
      </c>
      <c r="P436" s="4">
        <v>143.59</v>
      </c>
      <c r="Q436" t="s">
        <v>57</v>
      </c>
      <c r="R436" s="4">
        <v>60.92</v>
      </c>
      <c r="S436" t="s">
        <v>57</v>
      </c>
      <c r="T436" s="4">
        <f t="shared" ref="T436:T499" si="29">MIN(L436:R436)</f>
        <v>34.11</v>
      </c>
      <c r="U436" s="4">
        <f t="shared" ref="U436:U499" si="30">MAX(L436:R436)</f>
        <v>143.59</v>
      </c>
    </row>
    <row r="437" spans="1:21" x14ac:dyDescent="0.25">
      <c r="A437" t="s">
        <v>523</v>
      </c>
      <c r="B437">
        <v>87480</v>
      </c>
      <c r="C437" t="s">
        <v>78</v>
      </c>
      <c r="E437" t="s">
        <v>54</v>
      </c>
      <c r="G437" t="s">
        <v>138</v>
      </c>
      <c r="J437">
        <v>342.72</v>
      </c>
      <c r="K437">
        <v>222.77</v>
      </c>
      <c r="L437" s="4">
        <v>18.27</v>
      </c>
      <c r="M437" t="s">
        <v>57</v>
      </c>
      <c r="N437" s="4">
        <f t="shared" si="28"/>
        <v>274.17600000000004</v>
      </c>
      <c r="O437" t="s">
        <v>333</v>
      </c>
      <c r="P437" s="4">
        <v>42.83</v>
      </c>
      <c r="Q437" t="s">
        <v>57</v>
      </c>
      <c r="R437" s="4">
        <v>25.16</v>
      </c>
      <c r="S437" t="s">
        <v>57</v>
      </c>
      <c r="T437" s="4">
        <f t="shared" si="29"/>
        <v>18.27</v>
      </c>
      <c r="U437" s="4">
        <f t="shared" si="30"/>
        <v>274.17600000000004</v>
      </c>
    </row>
    <row r="438" spans="1:21" x14ac:dyDescent="0.25">
      <c r="A438" t="s">
        <v>524</v>
      </c>
      <c r="B438">
        <v>87510</v>
      </c>
      <c r="C438" t="s">
        <v>78</v>
      </c>
      <c r="E438" t="s">
        <v>54</v>
      </c>
      <c r="G438" t="s">
        <v>138</v>
      </c>
      <c r="J438">
        <v>270.7</v>
      </c>
      <c r="K438">
        <v>175.96</v>
      </c>
      <c r="L438" s="4">
        <v>221.94</v>
      </c>
      <c r="M438" t="s">
        <v>57</v>
      </c>
      <c r="N438" s="4">
        <f t="shared" si="28"/>
        <v>216.56</v>
      </c>
      <c r="O438" t="s">
        <v>333</v>
      </c>
      <c r="P438" s="4">
        <v>606.02</v>
      </c>
      <c r="Q438" t="s">
        <v>57</v>
      </c>
      <c r="R438" s="4">
        <v>528.75</v>
      </c>
      <c r="S438" t="s">
        <v>57</v>
      </c>
      <c r="T438" s="4">
        <f t="shared" si="29"/>
        <v>216.56</v>
      </c>
      <c r="U438" s="4">
        <f t="shared" si="30"/>
        <v>606.02</v>
      </c>
    </row>
    <row r="439" spans="1:21" x14ac:dyDescent="0.25">
      <c r="A439" t="s">
        <v>525</v>
      </c>
      <c r="B439">
        <v>87146</v>
      </c>
      <c r="C439" t="s">
        <v>78</v>
      </c>
      <c r="E439" t="s">
        <v>54</v>
      </c>
      <c r="G439" t="s">
        <v>138</v>
      </c>
      <c r="J439">
        <v>270.7</v>
      </c>
      <c r="K439">
        <v>175.96</v>
      </c>
      <c r="L439" s="4">
        <v>221.94</v>
      </c>
      <c r="M439" t="s">
        <v>57</v>
      </c>
      <c r="N439" s="4">
        <f t="shared" si="28"/>
        <v>216.56</v>
      </c>
      <c r="O439" t="s">
        <v>333</v>
      </c>
      <c r="P439" s="4">
        <v>536.79999999999995</v>
      </c>
      <c r="Q439" t="s">
        <v>57</v>
      </c>
      <c r="R439" s="4">
        <v>540.5</v>
      </c>
      <c r="S439" t="s">
        <v>57</v>
      </c>
      <c r="T439" s="4">
        <f t="shared" si="29"/>
        <v>216.56</v>
      </c>
      <c r="U439" s="4">
        <f t="shared" si="30"/>
        <v>540.5</v>
      </c>
    </row>
    <row r="440" spans="1:21" x14ac:dyDescent="0.25">
      <c r="A440" t="s">
        <v>526</v>
      </c>
      <c r="B440">
        <v>87634</v>
      </c>
      <c r="C440" t="s">
        <v>78</v>
      </c>
      <c r="E440" t="s">
        <v>54</v>
      </c>
      <c r="G440" t="s">
        <v>138</v>
      </c>
      <c r="J440">
        <v>297.47000000000003</v>
      </c>
      <c r="K440">
        <v>193.36</v>
      </c>
      <c r="L440" s="4">
        <v>181.34</v>
      </c>
      <c r="M440" t="s">
        <v>57</v>
      </c>
      <c r="N440" s="4">
        <f t="shared" si="28"/>
        <v>237.97600000000003</v>
      </c>
      <c r="O440" t="s">
        <v>333</v>
      </c>
      <c r="P440" s="4">
        <v>103.29</v>
      </c>
      <c r="Q440" t="s">
        <v>57</v>
      </c>
      <c r="R440" s="4">
        <v>366.8</v>
      </c>
      <c r="S440" t="s">
        <v>57</v>
      </c>
      <c r="T440" s="4">
        <f t="shared" si="29"/>
        <v>103.29</v>
      </c>
      <c r="U440" s="4">
        <f t="shared" si="30"/>
        <v>366.8</v>
      </c>
    </row>
    <row r="441" spans="1:21" x14ac:dyDescent="0.25">
      <c r="A441" t="s">
        <v>527</v>
      </c>
      <c r="B441">
        <v>85397</v>
      </c>
      <c r="C441" t="s">
        <v>78</v>
      </c>
      <c r="E441" t="s">
        <v>54</v>
      </c>
      <c r="G441" t="s">
        <v>138</v>
      </c>
      <c r="J441">
        <v>220.5</v>
      </c>
      <c r="K441">
        <v>143.33000000000001</v>
      </c>
      <c r="L441" s="4">
        <v>221.94</v>
      </c>
      <c r="M441" t="s">
        <v>57</v>
      </c>
      <c r="N441" s="4">
        <f t="shared" si="28"/>
        <v>176.4</v>
      </c>
      <c r="O441" t="s">
        <v>333</v>
      </c>
      <c r="P441" s="4">
        <v>253.48</v>
      </c>
      <c r="Q441" t="s">
        <v>57</v>
      </c>
      <c r="R441" s="4">
        <v>470</v>
      </c>
      <c r="S441" t="s">
        <v>57</v>
      </c>
      <c r="T441" s="4">
        <f t="shared" si="29"/>
        <v>176.4</v>
      </c>
      <c r="U441" s="4">
        <f t="shared" si="30"/>
        <v>470</v>
      </c>
    </row>
    <row r="442" spans="1:21" x14ac:dyDescent="0.25">
      <c r="A442" t="s">
        <v>528</v>
      </c>
      <c r="B442">
        <v>87427</v>
      </c>
      <c r="C442" t="s">
        <v>78</v>
      </c>
      <c r="E442" t="s">
        <v>54</v>
      </c>
      <c r="G442" t="s">
        <v>138</v>
      </c>
      <c r="J442">
        <v>529.20000000000005</v>
      </c>
      <c r="K442">
        <v>343.98</v>
      </c>
      <c r="L442" s="4">
        <v>99.59</v>
      </c>
      <c r="M442" t="s">
        <v>57</v>
      </c>
      <c r="N442" s="4">
        <f t="shared" si="28"/>
        <v>423.36000000000007</v>
      </c>
      <c r="O442" t="s">
        <v>333</v>
      </c>
      <c r="P442" s="4">
        <v>565</v>
      </c>
      <c r="Q442" t="s">
        <v>57</v>
      </c>
      <c r="R442" s="4">
        <v>250.18</v>
      </c>
      <c r="S442" t="s">
        <v>57</v>
      </c>
      <c r="T442" s="4">
        <f t="shared" si="29"/>
        <v>99.59</v>
      </c>
      <c r="U442" s="4">
        <f t="shared" si="30"/>
        <v>565</v>
      </c>
    </row>
    <row r="443" spans="1:21" x14ac:dyDescent="0.25">
      <c r="A443" t="s">
        <v>529</v>
      </c>
      <c r="B443">
        <v>83955</v>
      </c>
      <c r="C443" t="s">
        <v>78</v>
      </c>
      <c r="E443" t="s">
        <v>54</v>
      </c>
      <c r="G443" t="s">
        <v>138</v>
      </c>
      <c r="J443">
        <v>35.18</v>
      </c>
      <c r="K443">
        <v>22.87</v>
      </c>
      <c r="L443" s="4">
        <v>221.24</v>
      </c>
      <c r="M443" t="s">
        <v>57</v>
      </c>
      <c r="N443" s="4">
        <f t="shared" si="28"/>
        <v>28.144000000000002</v>
      </c>
      <c r="O443" t="s">
        <v>333</v>
      </c>
      <c r="P443" s="4">
        <v>264.77</v>
      </c>
      <c r="Q443" t="s">
        <v>57</v>
      </c>
      <c r="R443" s="4">
        <v>432.14</v>
      </c>
      <c r="S443" t="s">
        <v>57</v>
      </c>
      <c r="T443" s="4">
        <f t="shared" si="29"/>
        <v>28.144000000000002</v>
      </c>
      <c r="U443" s="4">
        <f t="shared" si="30"/>
        <v>432.14</v>
      </c>
    </row>
    <row r="444" spans="1:21" x14ac:dyDescent="0.25">
      <c r="A444" t="s">
        <v>530</v>
      </c>
      <c r="B444">
        <v>87102</v>
      </c>
      <c r="C444" t="s">
        <v>78</v>
      </c>
      <c r="E444" t="s">
        <v>54</v>
      </c>
      <c r="G444" t="s">
        <v>138</v>
      </c>
      <c r="J444">
        <v>24.12</v>
      </c>
      <c r="K444">
        <v>15.68</v>
      </c>
      <c r="L444" s="4">
        <v>64.03</v>
      </c>
      <c r="M444" t="s">
        <v>57</v>
      </c>
      <c r="N444" s="4">
        <f t="shared" si="28"/>
        <v>19.296000000000003</v>
      </c>
      <c r="O444" t="s">
        <v>333</v>
      </c>
      <c r="P444" s="4">
        <v>304.27</v>
      </c>
      <c r="Q444" t="s">
        <v>57</v>
      </c>
      <c r="R444" s="4">
        <v>88.21</v>
      </c>
      <c r="S444" t="s">
        <v>57</v>
      </c>
      <c r="T444" s="4">
        <f t="shared" si="29"/>
        <v>19.296000000000003</v>
      </c>
      <c r="U444" s="4">
        <f t="shared" si="30"/>
        <v>304.27</v>
      </c>
    </row>
    <row r="445" spans="1:21" x14ac:dyDescent="0.25">
      <c r="A445" t="s">
        <v>530</v>
      </c>
      <c r="B445">
        <v>84791</v>
      </c>
      <c r="C445" t="s">
        <v>78</v>
      </c>
      <c r="E445" t="s">
        <v>54</v>
      </c>
      <c r="G445" t="s">
        <v>138</v>
      </c>
      <c r="J445">
        <v>314.56</v>
      </c>
      <c r="K445">
        <v>204.46</v>
      </c>
      <c r="L445" s="4">
        <v>181.34</v>
      </c>
      <c r="M445" t="s">
        <v>57</v>
      </c>
      <c r="N445" s="4">
        <f t="shared" si="28"/>
        <v>251.64800000000002</v>
      </c>
      <c r="O445" t="s">
        <v>333</v>
      </c>
      <c r="P445" s="4">
        <v>351.06</v>
      </c>
      <c r="Q445" t="s">
        <v>57</v>
      </c>
      <c r="R445" s="4">
        <v>366.8</v>
      </c>
      <c r="S445" t="s">
        <v>57</v>
      </c>
      <c r="T445" s="4">
        <f t="shared" si="29"/>
        <v>181.34</v>
      </c>
      <c r="U445" s="4">
        <f t="shared" si="30"/>
        <v>366.8</v>
      </c>
    </row>
    <row r="446" spans="1:21" x14ac:dyDescent="0.25">
      <c r="A446" t="s">
        <v>530</v>
      </c>
      <c r="B446">
        <v>87905</v>
      </c>
      <c r="C446" t="s">
        <v>78</v>
      </c>
      <c r="E446" t="s">
        <v>54</v>
      </c>
      <c r="G446" t="s">
        <v>138</v>
      </c>
      <c r="J446">
        <v>314.56</v>
      </c>
      <c r="K446">
        <v>204.46</v>
      </c>
      <c r="L446" s="4">
        <v>94.11</v>
      </c>
      <c r="M446" t="s">
        <v>57</v>
      </c>
      <c r="N446" s="4">
        <f t="shared" si="28"/>
        <v>251.64800000000002</v>
      </c>
      <c r="O446" t="s">
        <v>333</v>
      </c>
      <c r="P446" s="4">
        <v>32</v>
      </c>
      <c r="Q446" t="s">
        <v>57</v>
      </c>
      <c r="R446" s="4">
        <v>104.03</v>
      </c>
      <c r="S446" t="s">
        <v>57</v>
      </c>
      <c r="T446" s="4">
        <f t="shared" si="29"/>
        <v>32</v>
      </c>
      <c r="U446" s="4">
        <f t="shared" si="30"/>
        <v>251.64800000000002</v>
      </c>
    </row>
    <row r="447" spans="1:21" x14ac:dyDescent="0.25">
      <c r="A447" t="s">
        <v>531</v>
      </c>
      <c r="B447">
        <v>85290</v>
      </c>
      <c r="C447" t="s">
        <v>78</v>
      </c>
      <c r="E447" t="s">
        <v>54</v>
      </c>
      <c r="G447" t="s">
        <v>138</v>
      </c>
      <c r="J447">
        <v>314.56</v>
      </c>
      <c r="K447">
        <v>204.46</v>
      </c>
      <c r="L447" s="4">
        <v>243.25</v>
      </c>
      <c r="M447" t="s">
        <v>57</v>
      </c>
      <c r="N447" s="4">
        <f t="shared" si="28"/>
        <v>251.64800000000002</v>
      </c>
      <c r="O447" t="s">
        <v>333</v>
      </c>
      <c r="P447" s="4">
        <v>307.72000000000003</v>
      </c>
      <c r="Q447" t="s">
        <v>57</v>
      </c>
      <c r="R447" s="4">
        <v>492.76</v>
      </c>
      <c r="S447" t="s">
        <v>57</v>
      </c>
      <c r="T447" s="4">
        <f t="shared" si="29"/>
        <v>243.25</v>
      </c>
      <c r="U447" s="4">
        <f t="shared" si="30"/>
        <v>492.76</v>
      </c>
    </row>
    <row r="448" spans="1:21" x14ac:dyDescent="0.25">
      <c r="A448" t="s">
        <v>532</v>
      </c>
      <c r="B448">
        <v>81238</v>
      </c>
      <c r="C448" t="s">
        <v>78</v>
      </c>
      <c r="E448" t="s">
        <v>54</v>
      </c>
      <c r="G448" t="s">
        <v>138</v>
      </c>
      <c r="J448">
        <v>188.81</v>
      </c>
      <c r="K448">
        <v>122.73</v>
      </c>
      <c r="L448" s="4">
        <v>99.59</v>
      </c>
      <c r="M448" t="s">
        <v>57</v>
      </c>
      <c r="N448" s="4">
        <f t="shared" si="28"/>
        <v>151.048</v>
      </c>
      <c r="O448" t="s">
        <v>333</v>
      </c>
      <c r="P448" s="4">
        <v>71.989999999999995</v>
      </c>
      <c r="Q448" t="s">
        <v>57</v>
      </c>
      <c r="R448" s="4">
        <v>250.18</v>
      </c>
      <c r="S448" t="s">
        <v>57</v>
      </c>
      <c r="T448" s="4">
        <f t="shared" si="29"/>
        <v>71.989999999999995</v>
      </c>
      <c r="U448" s="4">
        <f t="shared" si="30"/>
        <v>250.18</v>
      </c>
    </row>
    <row r="449" spans="1:21" x14ac:dyDescent="0.25">
      <c r="A449" t="s">
        <v>533</v>
      </c>
      <c r="B449">
        <v>86036</v>
      </c>
      <c r="C449" t="s">
        <v>78</v>
      </c>
      <c r="E449" t="s">
        <v>54</v>
      </c>
      <c r="G449" t="s">
        <v>138</v>
      </c>
      <c r="J449">
        <v>6804</v>
      </c>
      <c r="K449">
        <v>4422.6000000000004</v>
      </c>
      <c r="L449" s="4">
        <v>19.91</v>
      </c>
      <c r="M449" t="s">
        <v>57</v>
      </c>
      <c r="N449" s="4">
        <f t="shared" si="28"/>
        <v>5443.2000000000007</v>
      </c>
      <c r="O449" t="s">
        <v>333</v>
      </c>
      <c r="P449" s="4">
        <v>32.81</v>
      </c>
      <c r="Q449" t="s">
        <v>57</v>
      </c>
      <c r="R449" s="4">
        <v>27.43</v>
      </c>
      <c r="S449" t="s">
        <v>57</v>
      </c>
      <c r="T449" s="4">
        <f t="shared" si="29"/>
        <v>19.91</v>
      </c>
      <c r="U449" s="4">
        <f t="shared" si="30"/>
        <v>5443.2000000000007</v>
      </c>
    </row>
    <row r="450" spans="1:21" x14ac:dyDescent="0.25">
      <c r="A450" t="s">
        <v>533</v>
      </c>
      <c r="B450">
        <v>86381</v>
      </c>
      <c r="C450" t="s">
        <v>78</v>
      </c>
      <c r="E450" t="s">
        <v>54</v>
      </c>
      <c r="G450" t="s">
        <v>138</v>
      </c>
      <c r="J450">
        <v>309.49</v>
      </c>
      <c r="K450">
        <v>201.17</v>
      </c>
      <c r="L450" s="4">
        <v>99.59</v>
      </c>
      <c r="M450" t="s">
        <v>57</v>
      </c>
      <c r="N450" s="4">
        <f t="shared" si="28"/>
        <v>247.59200000000001</v>
      </c>
      <c r="O450" t="s">
        <v>333</v>
      </c>
      <c r="P450" s="4">
        <v>253.48</v>
      </c>
      <c r="Q450" t="s">
        <v>57</v>
      </c>
      <c r="R450" s="4">
        <v>250.18</v>
      </c>
      <c r="S450" t="s">
        <v>57</v>
      </c>
      <c r="T450" s="4">
        <f t="shared" si="29"/>
        <v>99.59</v>
      </c>
      <c r="U450" s="4">
        <f t="shared" si="30"/>
        <v>253.48</v>
      </c>
    </row>
    <row r="451" spans="1:21" x14ac:dyDescent="0.25">
      <c r="A451" t="s">
        <v>534</v>
      </c>
      <c r="B451">
        <v>81400</v>
      </c>
      <c r="C451" t="s">
        <v>78</v>
      </c>
      <c r="E451" t="s">
        <v>54</v>
      </c>
      <c r="G451" t="s">
        <v>138</v>
      </c>
      <c r="J451">
        <v>309.49</v>
      </c>
      <c r="K451">
        <v>201.17</v>
      </c>
      <c r="L451" s="4">
        <v>122.89</v>
      </c>
      <c r="M451" t="s">
        <v>57</v>
      </c>
      <c r="N451" s="4">
        <f t="shared" si="28"/>
        <v>247.59200000000001</v>
      </c>
      <c r="O451" t="s">
        <v>333</v>
      </c>
      <c r="P451" s="4">
        <v>267.5</v>
      </c>
      <c r="Q451" t="s">
        <v>57</v>
      </c>
      <c r="R451" s="4">
        <v>291.58</v>
      </c>
      <c r="S451" t="s">
        <v>57</v>
      </c>
      <c r="T451" s="4">
        <f t="shared" si="29"/>
        <v>122.89</v>
      </c>
      <c r="U451" s="4">
        <f t="shared" si="30"/>
        <v>291.58</v>
      </c>
    </row>
    <row r="452" spans="1:21" x14ac:dyDescent="0.25">
      <c r="A452" t="s">
        <v>535</v>
      </c>
      <c r="B452">
        <v>86037</v>
      </c>
      <c r="C452" t="s">
        <v>78</v>
      </c>
      <c r="E452" t="s">
        <v>54</v>
      </c>
      <c r="G452" t="s">
        <v>138</v>
      </c>
      <c r="J452">
        <v>809.58</v>
      </c>
      <c r="K452">
        <v>526.23</v>
      </c>
      <c r="L452" s="4">
        <v>20.65</v>
      </c>
      <c r="M452" t="s">
        <v>57</v>
      </c>
      <c r="N452" s="4">
        <f t="shared" ref="N452:N515" si="31">J452*0.8</f>
        <v>647.6640000000001</v>
      </c>
      <c r="O452" t="s">
        <v>333</v>
      </c>
      <c r="P452" s="4">
        <v>32.81</v>
      </c>
      <c r="Q452" t="s">
        <v>57</v>
      </c>
      <c r="R452" s="4">
        <v>28.44</v>
      </c>
      <c r="S452" t="s">
        <v>57</v>
      </c>
      <c r="T452" s="4">
        <f t="shared" si="29"/>
        <v>20.65</v>
      </c>
      <c r="U452" s="4">
        <f t="shared" si="30"/>
        <v>647.6640000000001</v>
      </c>
    </row>
    <row r="453" spans="1:21" x14ac:dyDescent="0.25">
      <c r="A453" t="s">
        <v>536</v>
      </c>
      <c r="B453">
        <v>76706</v>
      </c>
      <c r="C453" t="s">
        <v>78</v>
      </c>
      <c r="E453" t="s">
        <v>54</v>
      </c>
      <c r="F453" t="s">
        <v>226</v>
      </c>
      <c r="G453" t="s">
        <v>138</v>
      </c>
      <c r="J453">
        <v>217.35</v>
      </c>
      <c r="K453">
        <v>141.28</v>
      </c>
      <c r="L453" s="4">
        <v>99.59</v>
      </c>
      <c r="M453" t="s">
        <v>57</v>
      </c>
      <c r="N453" s="4">
        <f t="shared" si="31"/>
        <v>173.88</v>
      </c>
      <c r="O453" t="s">
        <v>333</v>
      </c>
      <c r="P453" s="4">
        <v>71.989999999999995</v>
      </c>
      <c r="Q453" t="s">
        <v>57</v>
      </c>
      <c r="R453" s="4">
        <v>250.18</v>
      </c>
      <c r="S453" t="s">
        <v>57</v>
      </c>
      <c r="T453" s="4">
        <f t="shared" si="29"/>
        <v>71.989999999999995</v>
      </c>
      <c r="U453" s="4">
        <f t="shared" si="30"/>
        <v>250.18</v>
      </c>
    </row>
    <row r="454" spans="1:21" x14ac:dyDescent="0.25">
      <c r="A454" t="s">
        <v>536</v>
      </c>
      <c r="B454">
        <v>87389</v>
      </c>
      <c r="C454" t="s">
        <v>78</v>
      </c>
      <c r="E454" t="s">
        <v>54</v>
      </c>
      <c r="G454" t="s">
        <v>138</v>
      </c>
      <c r="J454">
        <v>337.52</v>
      </c>
      <c r="K454">
        <v>219.39</v>
      </c>
      <c r="L454" s="4">
        <v>13.63</v>
      </c>
      <c r="M454" t="s">
        <v>57</v>
      </c>
      <c r="N454" s="4">
        <f t="shared" si="31"/>
        <v>270.01600000000002</v>
      </c>
      <c r="O454" t="s">
        <v>333</v>
      </c>
      <c r="P454" s="4">
        <v>28.65</v>
      </c>
      <c r="Q454" t="s">
        <v>57</v>
      </c>
      <c r="R454" s="4">
        <v>18.78</v>
      </c>
      <c r="S454" t="s">
        <v>57</v>
      </c>
      <c r="T454" s="4">
        <f t="shared" si="29"/>
        <v>13.63</v>
      </c>
      <c r="U454" s="4">
        <f t="shared" si="30"/>
        <v>270.01600000000002</v>
      </c>
    </row>
    <row r="455" spans="1:21" x14ac:dyDescent="0.25">
      <c r="A455" t="s">
        <v>537</v>
      </c>
      <c r="B455">
        <v>86596</v>
      </c>
      <c r="C455" t="s">
        <v>78</v>
      </c>
      <c r="E455" t="s">
        <v>54</v>
      </c>
      <c r="G455" t="s">
        <v>138</v>
      </c>
      <c r="J455">
        <v>337.52</v>
      </c>
      <c r="K455">
        <v>219.39</v>
      </c>
      <c r="L455" s="4">
        <v>213.6</v>
      </c>
      <c r="M455" t="s">
        <v>57</v>
      </c>
      <c r="N455" s="4">
        <f t="shared" si="31"/>
        <v>270.01600000000002</v>
      </c>
      <c r="O455" t="s">
        <v>333</v>
      </c>
      <c r="P455" s="4">
        <v>238.2</v>
      </c>
      <c r="Q455" t="s">
        <v>57</v>
      </c>
      <c r="R455" s="4">
        <v>421</v>
      </c>
      <c r="S455" t="s">
        <v>57</v>
      </c>
      <c r="T455" s="4">
        <f t="shared" si="29"/>
        <v>213.6</v>
      </c>
      <c r="U455" s="4">
        <f t="shared" si="30"/>
        <v>421</v>
      </c>
    </row>
    <row r="456" spans="1:21" x14ac:dyDescent="0.25">
      <c r="A456" t="s">
        <v>538</v>
      </c>
      <c r="B456">
        <v>80165</v>
      </c>
      <c r="C456" t="s">
        <v>78</v>
      </c>
      <c r="E456" t="s">
        <v>54</v>
      </c>
      <c r="G456" t="s">
        <v>138</v>
      </c>
      <c r="J456">
        <v>450</v>
      </c>
      <c r="K456">
        <v>292.5</v>
      </c>
      <c r="L456" s="4">
        <v>126.16</v>
      </c>
      <c r="M456" t="s">
        <v>57</v>
      </c>
      <c r="N456" s="4">
        <f t="shared" si="31"/>
        <v>360</v>
      </c>
      <c r="O456" t="s">
        <v>333</v>
      </c>
      <c r="P456" s="4">
        <v>92.97</v>
      </c>
      <c r="Q456" t="s">
        <v>57</v>
      </c>
      <c r="R456" s="4">
        <v>51.86</v>
      </c>
      <c r="S456" t="s">
        <v>57</v>
      </c>
      <c r="T456" s="4">
        <f t="shared" si="29"/>
        <v>51.86</v>
      </c>
      <c r="U456" s="4">
        <f t="shared" si="30"/>
        <v>360</v>
      </c>
    </row>
    <row r="457" spans="1:21" x14ac:dyDescent="0.25">
      <c r="A457" t="s">
        <v>539</v>
      </c>
      <c r="B457">
        <v>85260</v>
      </c>
      <c r="C457" t="s">
        <v>78</v>
      </c>
      <c r="E457" t="s">
        <v>54</v>
      </c>
      <c r="G457" t="s">
        <v>138</v>
      </c>
      <c r="J457">
        <v>348.02</v>
      </c>
      <c r="K457">
        <v>226.21</v>
      </c>
      <c r="L457" s="4">
        <v>16.920000000000002</v>
      </c>
      <c r="M457" t="s">
        <v>57</v>
      </c>
      <c r="N457" s="4">
        <f t="shared" si="31"/>
        <v>278.416</v>
      </c>
      <c r="O457" t="s">
        <v>333</v>
      </c>
      <c r="P457" s="4">
        <v>28.65</v>
      </c>
      <c r="Q457" t="s">
        <v>57</v>
      </c>
      <c r="R457" s="4">
        <v>23.31</v>
      </c>
      <c r="S457" t="s">
        <v>57</v>
      </c>
      <c r="T457" s="4">
        <f t="shared" si="29"/>
        <v>16.920000000000002</v>
      </c>
      <c r="U457" s="4">
        <f t="shared" si="30"/>
        <v>278.416</v>
      </c>
    </row>
    <row r="458" spans="1:21" x14ac:dyDescent="0.25">
      <c r="A458" t="s">
        <v>540</v>
      </c>
      <c r="B458">
        <v>86328</v>
      </c>
      <c r="C458" t="s">
        <v>78</v>
      </c>
      <c r="E458" t="s">
        <v>54</v>
      </c>
      <c r="G458" t="s">
        <v>138</v>
      </c>
      <c r="J458">
        <v>473.75</v>
      </c>
      <c r="K458">
        <v>307.94</v>
      </c>
      <c r="L458" s="4">
        <v>99.59</v>
      </c>
      <c r="M458" t="s">
        <v>57</v>
      </c>
      <c r="N458" s="4">
        <f t="shared" si="31"/>
        <v>379</v>
      </c>
      <c r="O458" t="s">
        <v>333</v>
      </c>
      <c r="P458" s="4">
        <v>71.989999999999995</v>
      </c>
      <c r="Q458" t="s">
        <v>57</v>
      </c>
      <c r="R458" s="4">
        <v>250.18</v>
      </c>
      <c r="S458" t="s">
        <v>57</v>
      </c>
      <c r="T458" s="4">
        <f t="shared" si="29"/>
        <v>71.989999999999995</v>
      </c>
      <c r="U458" s="4">
        <f t="shared" si="30"/>
        <v>379</v>
      </c>
    </row>
    <row r="459" spans="1:21" x14ac:dyDescent="0.25">
      <c r="A459" t="s">
        <v>541</v>
      </c>
      <c r="B459">
        <v>87426</v>
      </c>
      <c r="C459" t="s">
        <v>78</v>
      </c>
      <c r="E459" t="s">
        <v>54</v>
      </c>
      <c r="G459" t="s">
        <v>138</v>
      </c>
      <c r="J459">
        <v>151.19</v>
      </c>
      <c r="K459">
        <v>98.27</v>
      </c>
      <c r="L459" s="4">
        <v>115.71</v>
      </c>
      <c r="M459" t="s">
        <v>57</v>
      </c>
      <c r="N459" s="4">
        <f t="shared" si="31"/>
        <v>120.952</v>
      </c>
      <c r="O459" t="s">
        <v>333</v>
      </c>
      <c r="P459" s="4">
        <v>154.13</v>
      </c>
      <c r="Q459" t="s">
        <v>57</v>
      </c>
      <c r="R459" s="4">
        <v>51.86</v>
      </c>
      <c r="S459" t="s">
        <v>57</v>
      </c>
      <c r="T459" s="4">
        <f t="shared" si="29"/>
        <v>51.86</v>
      </c>
      <c r="U459" s="4">
        <f t="shared" si="30"/>
        <v>154.13</v>
      </c>
    </row>
    <row r="460" spans="1:21" x14ac:dyDescent="0.25">
      <c r="A460" t="s">
        <v>542</v>
      </c>
      <c r="B460">
        <v>86931</v>
      </c>
      <c r="C460" t="s">
        <v>78</v>
      </c>
      <c r="E460" t="s">
        <v>54</v>
      </c>
      <c r="G460" t="s">
        <v>138</v>
      </c>
      <c r="J460">
        <v>151.19</v>
      </c>
      <c r="K460">
        <v>98.27</v>
      </c>
      <c r="L460" s="4">
        <v>213.6</v>
      </c>
      <c r="M460" t="s">
        <v>57</v>
      </c>
      <c r="N460" s="4">
        <f t="shared" si="31"/>
        <v>120.952</v>
      </c>
      <c r="O460" t="s">
        <v>333</v>
      </c>
      <c r="P460" s="4">
        <v>909.81</v>
      </c>
      <c r="Q460" t="s">
        <v>57</v>
      </c>
      <c r="R460" s="4">
        <v>421</v>
      </c>
      <c r="S460" t="s">
        <v>57</v>
      </c>
      <c r="T460" s="4">
        <f t="shared" si="29"/>
        <v>120.952</v>
      </c>
      <c r="U460" s="4">
        <f t="shared" si="30"/>
        <v>909.81</v>
      </c>
    </row>
    <row r="461" spans="1:21" x14ac:dyDescent="0.25">
      <c r="A461" t="s">
        <v>543</v>
      </c>
      <c r="B461">
        <v>86927</v>
      </c>
      <c r="C461" t="s">
        <v>78</v>
      </c>
      <c r="E461" t="s">
        <v>54</v>
      </c>
      <c r="G461" t="s">
        <v>138</v>
      </c>
      <c r="J461">
        <v>6.81</v>
      </c>
      <c r="K461">
        <v>4.43</v>
      </c>
      <c r="L461" s="4">
        <v>166.5</v>
      </c>
      <c r="M461" t="s">
        <v>57</v>
      </c>
      <c r="N461" s="4">
        <f t="shared" si="31"/>
        <v>5.4480000000000004</v>
      </c>
      <c r="O461" t="s">
        <v>333</v>
      </c>
      <c r="P461" s="4">
        <v>304.27</v>
      </c>
      <c r="Q461" t="s">
        <v>57</v>
      </c>
      <c r="R461" s="4">
        <v>229.37</v>
      </c>
      <c r="S461" t="s">
        <v>57</v>
      </c>
      <c r="T461" s="4">
        <f t="shared" si="29"/>
        <v>5.4480000000000004</v>
      </c>
      <c r="U461" s="4">
        <f t="shared" si="30"/>
        <v>304.27</v>
      </c>
    </row>
    <row r="462" spans="1:21" x14ac:dyDescent="0.25">
      <c r="A462" t="s">
        <v>544</v>
      </c>
      <c r="B462">
        <v>86900</v>
      </c>
      <c r="C462" t="s">
        <v>78</v>
      </c>
      <c r="E462" t="s">
        <v>54</v>
      </c>
      <c r="G462" t="s">
        <v>138</v>
      </c>
      <c r="J462">
        <v>95.82</v>
      </c>
      <c r="K462">
        <v>62.28</v>
      </c>
      <c r="L462" s="4">
        <v>166.42</v>
      </c>
      <c r="M462" t="s">
        <v>57</v>
      </c>
      <c r="N462" s="4">
        <f t="shared" si="31"/>
        <v>76.655999999999992</v>
      </c>
      <c r="O462" t="s">
        <v>333</v>
      </c>
      <c r="P462" s="4">
        <v>762.6</v>
      </c>
      <c r="Q462" t="s">
        <v>57</v>
      </c>
      <c r="R462" s="4">
        <v>410.47</v>
      </c>
      <c r="S462" t="s">
        <v>57</v>
      </c>
      <c r="T462" s="4">
        <f t="shared" si="29"/>
        <v>76.655999999999992</v>
      </c>
      <c r="U462" s="4">
        <f t="shared" si="30"/>
        <v>762.6</v>
      </c>
    </row>
    <row r="463" spans="1:21" x14ac:dyDescent="0.25">
      <c r="A463" t="s">
        <v>545</v>
      </c>
      <c r="B463">
        <v>86904</v>
      </c>
      <c r="C463" t="s">
        <v>78</v>
      </c>
      <c r="E463" t="s">
        <v>54</v>
      </c>
      <c r="G463" t="s">
        <v>138</v>
      </c>
      <c r="J463">
        <v>88.41</v>
      </c>
      <c r="K463">
        <v>57.47</v>
      </c>
      <c r="L463" s="4">
        <v>166.42</v>
      </c>
      <c r="M463" t="s">
        <v>57</v>
      </c>
      <c r="N463" s="4">
        <f t="shared" si="31"/>
        <v>70.727999999999994</v>
      </c>
      <c r="O463" t="s">
        <v>333</v>
      </c>
      <c r="P463" s="4">
        <v>348.42</v>
      </c>
      <c r="Q463" t="s">
        <v>57</v>
      </c>
      <c r="R463" s="4">
        <v>410.47</v>
      </c>
      <c r="S463" t="s">
        <v>57</v>
      </c>
      <c r="T463" s="4">
        <f t="shared" si="29"/>
        <v>70.727999999999994</v>
      </c>
      <c r="U463" s="4">
        <f t="shared" si="30"/>
        <v>410.47</v>
      </c>
    </row>
    <row r="464" spans="1:21" x14ac:dyDescent="0.25">
      <c r="A464" t="s">
        <v>546</v>
      </c>
      <c r="B464">
        <v>82805</v>
      </c>
      <c r="C464" t="s">
        <v>78</v>
      </c>
      <c r="E464" t="s">
        <v>54</v>
      </c>
      <c r="G464" t="s">
        <v>138</v>
      </c>
      <c r="J464">
        <v>73.06</v>
      </c>
      <c r="K464">
        <v>47.49</v>
      </c>
      <c r="L464" s="4">
        <v>166.42</v>
      </c>
      <c r="M464" t="s">
        <v>57</v>
      </c>
      <c r="N464" s="4">
        <f t="shared" si="31"/>
        <v>58.448000000000008</v>
      </c>
      <c r="O464" t="s">
        <v>333</v>
      </c>
      <c r="P464" s="4">
        <v>342.48</v>
      </c>
      <c r="Q464" t="s">
        <v>57</v>
      </c>
      <c r="R464" s="4">
        <v>410.47</v>
      </c>
      <c r="S464" t="s">
        <v>57</v>
      </c>
      <c r="T464" s="4">
        <f t="shared" si="29"/>
        <v>58.448000000000008</v>
      </c>
      <c r="U464" s="4">
        <f t="shared" si="30"/>
        <v>410.47</v>
      </c>
    </row>
    <row r="465" spans="1:21" x14ac:dyDescent="0.25">
      <c r="A465" t="s">
        <v>547</v>
      </c>
      <c r="B465">
        <v>82803</v>
      </c>
      <c r="C465" t="s">
        <v>78</v>
      </c>
      <c r="E465" t="s">
        <v>54</v>
      </c>
      <c r="G465" t="s">
        <v>138</v>
      </c>
      <c r="J465">
        <v>429.63</v>
      </c>
      <c r="K465">
        <v>279.26</v>
      </c>
      <c r="L465" s="4">
        <v>36.979999999999997</v>
      </c>
      <c r="M465" t="s">
        <v>57</v>
      </c>
      <c r="N465" s="4">
        <f t="shared" si="31"/>
        <v>343.70400000000001</v>
      </c>
      <c r="O465" t="s">
        <v>333</v>
      </c>
      <c r="P465" s="4">
        <v>71.06</v>
      </c>
      <c r="Q465" t="s">
        <v>57</v>
      </c>
      <c r="R465" s="4">
        <v>50.94</v>
      </c>
      <c r="S465" t="s">
        <v>57</v>
      </c>
      <c r="T465" s="4">
        <f t="shared" si="29"/>
        <v>36.979999999999997</v>
      </c>
      <c r="U465" s="4">
        <f t="shared" si="30"/>
        <v>343.70400000000001</v>
      </c>
    </row>
    <row r="466" spans="1:21" x14ac:dyDescent="0.25">
      <c r="A466" t="s">
        <v>548</v>
      </c>
      <c r="B466">
        <v>82820</v>
      </c>
      <c r="C466" t="s">
        <v>78</v>
      </c>
      <c r="E466" t="s">
        <v>54</v>
      </c>
      <c r="G466" t="s">
        <v>138</v>
      </c>
      <c r="J466">
        <v>341.97</v>
      </c>
      <c r="K466">
        <v>222.28</v>
      </c>
      <c r="L466" s="4">
        <v>36.520000000000003</v>
      </c>
      <c r="M466" t="s">
        <v>57</v>
      </c>
      <c r="N466" s="4">
        <f t="shared" si="31"/>
        <v>273.57600000000002</v>
      </c>
      <c r="O466" t="s">
        <v>333</v>
      </c>
      <c r="P466" s="4">
        <v>92.97</v>
      </c>
      <c r="Q466" t="s">
        <v>57</v>
      </c>
      <c r="R466" s="4">
        <v>50.31</v>
      </c>
      <c r="S466" t="s">
        <v>57</v>
      </c>
      <c r="T466" s="4">
        <f t="shared" si="29"/>
        <v>36.520000000000003</v>
      </c>
      <c r="U466" s="4">
        <f t="shared" si="30"/>
        <v>273.57600000000002</v>
      </c>
    </row>
    <row r="467" spans="1:21" x14ac:dyDescent="0.25">
      <c r="A467" t="s">
        <v>549</v>
      </c>
      <c r="B467">
        <v>83050</v>
      </c>
      <c r="C467" t="s">
        <v>78</v>
      </c>
      <c r="E467" t="s">
        <v>54</v>
      </c>
      <c r="G467" t="s">
        <v>138</v>
      </c>
      <c r="J467">
        <v>36.29</v>
      </c>
      <c r="K467">
        <v>23.59</v>
      </c>
      <c r="L467" s="4">
        <v>36.979999999999997</v>
      </c>
      <c r="M467" t="s">
        <v>57</v>
      </c>
      <c r="N467" s="4">
        <f t="shared" si="31"/>
        <v>29.032</v>
      </c>
      <c r="O467" t="s">
        <v>333</v>
      </c>
      <c r="P467" s="4">
        <v>71.06</v>
      </c>
      <c r="Q467" t="s">
        <v>57</v>
      </c>
      <c r="R467" s="4">
        <v>50.94</v>
      </c>
      <c r="S467" t="s">
        <v>57</v>
      </c>
      <c r="T467" s="4">
        <f t="shared" si="29"/>
        <v>29.032</v>
      </c>
      <c r="U467" s="4">
        <f t="shared" si="30"/>
        <v>71.06</v>
      </c>
    </row>
    <row r="468" spans="1:21" x14ac:dyDescent="0.25">
      <c r="A468" t="s">
        <v>550</v>
      </c>
      <c r="B468">
        <v>83060</v>
      </c>
      <c r="C468" t="s">
        <v>78</v>
      </c>
      <c r="E468" t="s">
        <v>54</v>
      </c>
      <c r="G468" t="s">
        <v>138</v>
      </c>
      <c r="J468">
        <v>70.78</v>
      </c>
      <c r="K468">
        <v>46.01</v>
      </c>
      <c r="L468" s="4">
        <v>42.71</v>
      </c>
      <c r="M468" t="s">
        <v>57</v>
      </c>
      <c r="N468" s="4">
        <f t="shared" si="31"/>
        <v>56.624000000000002</v>
      </c>
      <c r="O468" t="s">
        <v>333</v>
      </c>
      <c r="P468" s="4">
        <v>62.3</v>
      </c>
      <c r="Q468" t="s">
        <v>57</v>
      </c>
      <c r="R468" s="4">
        <v>42.06</v>
      </c>
      <c r="S468" t="s">
        <v>57</v>
      </c>
      <c r="T468" s="4">
        <f t="shared" si="29"/>
        <v>42.06</v>
      </c>
      <c r="U468" s="4">
        <f t="shared" si="30"/>
        <v>62.3</v>
      </c>
    </row>
    <row r="469" spans="1:21" x14ac:dyDescent="0.25">
      <c r="A469" t="s">
        <v>551</v>
      </c>
      <c r="B469">
        <v>82810</v>
      </c>
      <c r="C469" t="s">
        <v>78</v>
      </c>
      <c r="E469" t="s">
        <v>54</v>
      </c>
      <c r="G469" t="s">
        <v>138</v>
      </c>
      <c r="J469">
        <v>53.15</v>
      </c>
      <c r="K469">
        <v>34.549999999999997</v>
      </c>
      <c r="L469" s="4">
        <v>43.02</v>
      </c>
      <c r="M469" t="s">
        <v>57</v>
      </c>
      <c r="N469" s="4">
        <f t="shared" si="31"/>
        <v>42.52</v>
      </c>
      <c r="O469" t="s">
        <v>333</v>
      </c>
      <c r="P469" s="4">
        <v>96.87</v>
      </c>
      <c r="Q469" t="s">
        <v>57</v>
      </c>
      <c r="R469" s="4">
        <v>81.739999999999995</v>
      </c>
      <c r="S469" t="s">
        <v>57</v>
      </c>
      <c r="T469" s="4">
        <f t="shared" si="29"/>
        <v>42.52</v>
      </c>
      <c r="U469" s="4">
        <f t="shared" si="30"/>
        <v>96.87</v>
      </c>
    </row>
    <row r="470" spans="1:21" x14ac:dyDescent="0.25">
      <c r="A470" t="s">
        <v>552</v>
      </c>
      <c r="B470">
        <v>82800</v>
      </c>
      <c r="C470" t="s">
        <v>78</v>
      </c>
      <c r="E470" t="s">
        <v>54</v>
      </c>
      <c r="G470" t="s">
        <v>138</v>
      </c>
      <c r="J470">
        <v>87.38</v>
      </c>
      <c r="K470">
        <v>56.8</v>
      </c>
      <c r="L470" s="4">
        <v>36.979999999999997</v>
      </c>
      <c r="M470" t="s">
        <v>57</v>
      </c>
      <c r="N470" s="4">
        <f t="shared" si="31"/>
        <v>69.903999999999996</v>
      </c>
      <c r="O470" t="s">
        <v>333</v>
      </c>
      <c r="P470" s="4">
        <v>71.06</v>
      </c>
      <c r="Q470" t="s">
        <v>57</v>
      </c>
      <c r="R470" s="4">
        <v>50.94</v>
      </c>
      <c r="S470" t="s">
        <v>57</v>
      </c>
      <c r="T470" s="4">
        <f t="shared" si="29"/>
        <v>36.979999999999997</v>
      </c>
      <c r="U470" s="4">
        <f t="shared" si="30"/>
        <v>71.06</v>
      </c>
    </row>
    <row r="471" spans="1:21" x14ac:dyDescent="0.25">
      <c r="A471" t="s">
        <v>553</v>
      </c>
      <c r="B471">
        <v>84588</v>
      </c>
      <c r="C471" t="s">
        <v>78</v>
      </c>
      <c r="E471" t="s">
        <v>54</v>
      </c>
      <c r="G471" t="s">
        <v>138</v>
      </c>
      <c r="J471">
        <v>101.61</v>
      </c>
      <c r="K471">
        <v>66.05</v>
      </c>
      <c r="L471" s="4">
        <v>36.33</v>
      </c>
      <c r="M471" t="s">
        <v>57</v>
      </c>
      <c r="N471" s="4">
        <f t="shared" si="31"/>
        <v>81.288000000000011</v>
      </c>
      <c r="O471" t="s">
        <v>333</v>
      </c>
      <c r="P471" s="4">
        <v>100.48</v>
      </c>
      <c r="Q471" t="s">
        <v>57</v>
      </c>
      <c r="R471" s="4">
        <v>69.14</v>
      </c>
      <c r="S471" t="s">
        <v>57</v>
      </c>
      <c r="T471" s="4">
        <f t="shared" si="29"/>
        <v>36.33</v>
      </c>
      <c r="U471" s="4">
        <f t="shared" si="30"/>
        <v>100.48</v>
      </c>
    </row>
    <row r="472" spans="1:21" x14ac:dyDescent="0.25">
      <c r="A472" t="s">
        <v>554</v>
      </c>
      <c r="B472">
        <v>84510</v>
      </c>
      <c r="C472" t="s">
        <v>78</v>
      </c>
      <c r="E472" t="s">
        <v>54</v>
      </c>
      <c r="G472" t="s">
        <v>138</v>
      </c>
      <c r="J472">
        <v>174.67</v>
      </c>
      <c r="K472">
        <v>113.54</v>
      </c>
      <c r="L472" s="4">
        <v>91.35</v>
      </c>
      <c r="M472" t="s">
        <v>57</v>
      </c>
      <c r="N472" s="4">
        <f t="shared" si="31"/>
        <v>139.73599999999999</v>
      </c>
      <c r="O472" t="s">
        <v>333</v>
      </c>
      <c r="P472" s="4">
        <v>61.58</v>
      </c>
      <c r="Q472" t="s">
        <v>57</v>
      </c>
      <c r="R472" s="4">
        <v>163.80000000000001</v>
      </c>
      <c r="S472" t="s">
        <v>57</v>
      </c>
      <c r="T472" s="4">
        <f t="shared" si="29"/>
        <v>61.58</v>
      </c>
      <c r="U472" s="4">
        <f t="shared" si="30"/>
        <v>163.80000000000001</v>
      </c>
    </row>
    <row r="473" spans="1:21" x14ac:dyDescent="0.25">
      <c r="A473" t="s">
        <v>555</v>
      </c>
      <c r="B473">
        <v>82131</v>
      </c>
      <c r="C473" t="s">
        <v>78</v>
      </c>
      <c r="E473" t="s">
        <v>54</v>
      </c>
      <c r="G473" t="s">
        <v>138</v>
      </c>
      <c r="J473">
        <v>93.82</v>
      </c>
      <c r="K473">
        <v>60.98</v>
      </c>
      <c r="L473" s="4">
        <v>82.31</v>
      </c>
      <c r="M473" t="s">
        <v>57</v>
      </c>
      <c r="N473" s="4">
        <f t="shared" si="31"/>
        <v>75.055999999999997</v>
      </c>
      <c r="O473" t="s">
        <v>333</v>
      </c>
      <c r="P473" s="4">
        <v>113.46</v>
      </c>
      <c r="Q473" t="s">
        <v>57</v>
      </c>
      <c r="R473" s="4">
        <v>185.87</v>
      </c>
      <c r="S473" t="s">
        <v>57</v>
      </c>
      <c r="T473" s="4">
        <f t="shared" si="29"/>
        <v>75.055999999999997</v>
      </c>
      <c r="U473" s="4">
        <f t="shared" si="30"/>
        <v>185.87</v>
      </c>
    </row>
    <row r="474" spans="1:21" x14ac:dyDescent="0.25">
      <c r="A474" t="s">
        <v>556</v>
      </c>
      <c r="B474">
        <v>82136</v>
      </c>
      <c r="C474" t="s">
        <v>78</v>
      </c>
      <c r="E474" t="s">
        <v>54</v>
      </c>
      <c r="G474" t="s">
        <v>138</v>
      </c>
      <c r="J474">
        <v>115.83</v>
      </c>
      <c r="K474">
        <v>75.290000000000006</v>
      </c>
      <c r="L474" s="4">
        <v>23.13</v>
      </c>
      <c r="M474" t="s">
        <v>57</v>
      </c>
      <c r="N474" s="4">
        <f t="shared" si="31"/>
        <v>92.664000000000001</v>
      </c>
      <c r="O474" t="s">
        <v>333</v>
      </c>
      <c r="P474" s="4">
        <v>32.81</v>
      </c>
      <c r="Q474" t="s">
        <v>57</v>
      </c>
      <c r="R474" s="4">
        <v>31.86</v>
      </c>
      <c r="S474" t="s">
        <v>57</v>
      </c>
      <c r="T474" s="4">
        <f t="shared" si="29"/>
        <v>23.13</v>
      </c>
      <c r="U474" s="4">
        <f t="shared" si="30"/>
        <v>92.664000000000001</v>
      </c>
    </row>
    <row r="475" spans="1:21" x14ac:dyDescent="0.25">
      <c r="A475" t="s">
        <v>557</v>
      </c>
      <c r="B475">
        <v>83661</v>
      </c>
      <c r="C475" t="s">
        <v>78</v>
      </c>
      <c r="E475" t="s">
        <v>54</v>
      </c>
      <c r="G475" t="s">
        <v>138</v>
      </c>
      <c r="J475">
        <v>115.83</v>
      </c>
      <c r="K475">
        <v>75.290000000000006</v>
      </c>
      <c r="L475" s="4">
        <v>23.6</v>
      </c>
      <c r="M475" t="s">
        <v>57</v>
      </c>
      <c r="N475" s="4">
        <f t="shared" si="31"/>
        <v>92.664000000000001</v>
      </c>
      <c r="O475" t="s">
        <v>333</v>
      </c>
      <c r="P475" s="4">
        <v>28.65</v>
      </c>
      <c r="Q475" t="s">
        <v>57</v>
      </c>
      <c r="R475" s="4">
        <v>32.51</v>
      </c>
      <c r="S475" t="s">
        <v>57</v>
      </c>
      <c r="T475" s="4">
        <f t="shared" si="29"/>
        <v>23.6</v>
      </c>
      <c r="U475" s="4">
        <f t="shared" si="30"/>
        <v>92.664000000000001</v>
      </c>
    </row>
    <row r="476" spans="1:21" x14ac:dyDescent="0.25">
      <c r="A476" t="s">
        <v>558</v>
      </c>
      <c r="B476">
        <v>83516</v>
      </c>
      <c r="C476" t="s">
        <v>78</v>
      </c>
      <c r="E476" t="s">
        <v>54</v>
      </c>
      <c r="G476" t="s">
        <v>138</v>
      </c>
      <c r="J476">
        <v>310.07</v>
      </c>
      <c r="K476">
        <v>201.55</v>
      </c>
      <c r="L476" s="4">
        <v>49.08</v>
      </c>
      <c r="M476" t="s">
        <v>57</v>
      </c>
      <c r="N476" s="4">
        <f t="shared" si="31"/>
        <v>248.05600000000001</v>
      </c>
      <c r="O476" t="s">
        <v>333</v>
      </c>
      <c r="P476" s="4">
        <v>76.86</v>
      </c>
      <c r="Q476" t="s">
        <v>57</v>
      </c>
      <c r="R476" s="4">
        <v>88.81</v>
      </c>
      <c r="S476" t="s">
        <v>57</v>
      </c>
      <c r="T476" s="4">
        <f t="shared" si="29"/>
        <v>49.08</v>
      </c>
      <c r="U476" s="4">
        <f t="shared" si="30"/>
        <v>248.05600000000001</v>
      </c>
    </row>
    <row r="477" spans="1:21" x14ac:dyDescent="0.25">
      <c r="A477" t="s">
        <v>559</v>
      </c>
      <c r="B477">
        <v>82533</v>
      </c>
      <c r="C477" t="s">
        <v>78</v>
      </c>
      <c r="E477" t="s">
        <v>54</v>
      </c>
      <c r="G477" t="s">
        <v>138</v>
      </c>
      <c r="J477">
        <v>257.62</v>
      </c>
      <c r="K477">
        <v>167.45</v>
      </c>
      <c r="L477" s="4">
        <v>44.2</v>
      </c>
      <c r="M477" t="s">
        <v>57</v>
      </c>
      <c r="N477" s="4">
        <f t="shared" si="31"/>
        <v>206.096</v>
      </c>
      <c r="O477" t="s">
        <v>333</v>
      </c>
      <c r="P477" s="4">
        <v>65.319999999999993</v>
      </c>
      <c r="Q477" t="s">
        <v>57</v>
      </c>
      <c r="R477" s="4">
        <v>133.75</v>
      </c>
      <c r="S477" t="s">
        <v>57</v>
      </c>
      <c r="T477" s="4">
        <f t="shared" si="29"/>
        <v>44.2</v>
      </c>
      <c r="U477" s="4">
        <f t="shared" si="30"/>
        <v>206.096</v>
      </c>
    </row>
    <row r="478" spans="1:21" x14ac:dyDescent="0.25">
      <c r="A478" t="s">
        <v>560</v>
      </c>
      <c r="B478">
        <v>80299</v>
      </c>
      <c r="C478" t="s">
        <v>78</v>
      </c>
      <c r="E478" t="s">
        <v>54</v>
      </c>
      <c r="G478" t="s">
        <v>138</v>
      </c>
      <c r="J478">
        <v>83.33</v>
      </c>
      <c r="K478">
        <v>54.16</v>
      </c>
      <c r="L478" s="4">
        <v>28.81</v>
      </c>
      <c r="M478" t="s">
        <v>57</v>
      </c>
      <c r="N478" s="4">
        <f t="shared" si="31"/>
        <v>66.664000000000001</v>
      </c>
      <c r="O478" t="s">
        <v>333</v>
      </c>
      <c r="P478" s="4">
        <v>98.35</v>
      </c>
      <c r="Q478" t="s">
        <v>57</v>
      </c>
      <c r="R478" s="4">
        <v>51.86</v>
      </c>
      <c r="S478" t="s">
        <v>57</v>
      </c>
      <c r="T478" s="4">
        <f t="shared" si="29"/>
        <v>28.81</v>
      </c>
      <c r="U478" s="4">
        <f t="shared" si="30"/>
        <v>98.35</v>
      </c>
    </row>
    <row r="479" spans="1:21" x14ac:dyDescent="0.25">
      <c r="A479" t="s">
        <v>561</v>
      </c>
      <c r="B479">
        <v>82480</v>
      </c>
      <c r="C479" t="s">
        <v>78</v>
      </c>
      <c r="E479" t="s">
        <v>54</v>
      </c>
      <c r="G479" t="s">
        <v>138</v>
      </c>
      <c r="J479">
        <v>435.69</v>
      </c>
      <c r="K479">
        <v>283.2</v>
      </c>
      <c r="L479" s="4">
        <v>17.91</v>
      </c>
      <c r="M479" t="s">
        <v>57</v>
      </c>
      <c r="N479" s="4">
        <f t="shared" si="31"/>
        <v>348.55200000000002</v>
      </c>
      <c r="O479" t="s">
        <v>333</v>
      </c>
      <c r="P479" s="4">
        <v>71.06</v>
      </c>
      <c r="Q479" t="s">
        <v>57</v>
      </c>
      <c r="R479" s="4">
        <v>24.68</v>
      </c>
      <c r="S479" t="s">
        <v>57</v>
      </c>
      <c r="T479" s="4">
        <f t="shared" si="29"/>
        <v>17.91</v>
      </c>
      <c r="U479" s="4">
        <f t="shared" si="30"/>
        <v>348.55200000000002</v>
      </c>
    </row>
    <row r="480" spans="1:21" x14ac:dyDescent="0.25">
      <c r="A480" t="s">
        <v>562</v>
      </c>
      <c r="B480">
        <v>82482</v>
      </c>
      <c r="C480" t="s">
        <v>78</v>
      </c>
      <c r="E480" t="s">
        <v>54</v>
      </c>
      <c r="G480" t="s">
        <v>138</v>
      </c>
      <c r="J480">
        <v>54.23</v>
      </c>
      <c r="K480">
        <v>35.25</v>
      </c>
      <c r="L480" s="4">
        <v>26.97</v>
      </c>
      <c r="M480" t="s">
        <v>57</v>
      </c>
      <c r="N480" s="4">
        <f t="shared" si="31"/>
        <v>43.384</v>
      </c>
      <c r="O480" t="s">
        <v>333</v>
      </c>
      <c r="P480" s="4">
        <v>76.86</v>
      </c>
      <c r="Q480" t="s">
        <v>57</v>
      </c>
      <c r="R480" s="4">
        <v>44.15</v>
      </c>
      <c r="S480" t="s">
        <v>57</v>
      </c>
      <c r="T480" s="4">
        <f t="shared" si="29"/>
        <v>26.97</v>
      </c>
      <c r="U480" s="4">
        <f t="shared" si="30"/>
        <v>76.86</v>
      </c>
    </row>
    <row r="481" spans="1:21" x14ac:dyDescent="0.25">
      <c r="A481" t="s">
        <v>563</v>
      </c>
      <c r="B481">
        <v>82525</v>
      </c>
      <c r="C481" t="s">
        <v>78</v>
      </c>
      <c r="E481" t="s">
        <v>54</v>
      </c>
      <c r="G481" t="s">
        <v>138</v>
      </c>
      <c r="J481">
        <v>54.23</v>
      </c>
      <c r="K481">
        <v>35.25</v>
      </c>
      <c r="L481" s="4">
        <v>26.97</v>
      </c>
      <c r="M481" t="s">
        <v>57</v>
      </c>
      <c r="N481" s="4">
        <f t="shared" si="31"/>
        <v>43.384</v>
      </c>
      <c r="O481" t="s">
        <v>333</v>
      </c>
      <c r="P481" s="4">
        <v>76.86</v>
      </c>
      <c r="Q481" t="s">
        <v>57</v>
      </c>
      <c r="R481" s="4">
        <v>44.15</v>
      </c>
      <c r="S481" t="s">
        <v>57</v>
      </c>
      <c r="T481" s="4">
        <f t="shared" si="29"/>
        <v>26.97</v>
      </c>
      <c r="U481" s="4">
        <f t="shared" si="30"/>
        <v>76.86</v>
      </c>
    </row>
    <row r="482" spans="1:21" x14ac:dyDescent="0.25">
      <c r="A482" t="s">
        <v>564</v>
      </c>
      <c r="B482">
        <v>82784</v>
      </c>
      <c r="C482" t="s">
        <v>78</v>
      </c>
      <c r="E482" t="s">
        <v>54</v>
      </c>
      <c r="G482" t="s">
        <v>138</v>
      </c>
      <c r="J482">
        <v>215.32</v>
      </c>
      <c r="K482">
        <v>139.96</v>
      </c>
      <c r="L482" s="4">
        <v>28.69</v>
      </c>
      <c r="M482" t="s">
        <v>57</v>
      </c>
      <c r="N482" s="4">
        <f t="shared" si="31"/>
        <v>172.256</v>
      </c>
      <c r="O482" t="s">
        <v>333</v>
      </c>
      <c r="P482" s="4">
        <v>32.81</v>
      </c>
      <c r="Q482" t="s">
        <v>57</v>
      </c>
      <c r="R482" s="4">
        <v>39.53</v>
      </c>
      <c r="S482" t="s">
        <v>57</v>
      </c>
      <c r="T482" s="4">
        <f t="shared" si="29"/>
        <v>28.69</v>
      </c>
      <c r="U482" s="4">
        <f t="shared" si="30"/>
        <v>172.256</v>
      </c>
    </row>
    <row r="483" spans="1:21" x14ac:dyDescent="0.25">
      <c r="A483" t="s">
        <v>565</v>
      </c>
      <c r="B483">
        <v>82787</v>
      </c>
      <c r="C483" t="s">
        <v>78</v>
      </c>
      <c r="E483" t="s">
        <v>54</v>
      </c>
      <c r="G483" t="s">
        <v>138</v>
      </c>
      <c r="J483">
        <v>46.78</v>
      </c>
      <c r="K483">
        <v>30.41</v>
      </c>
      <c r="L483" s="4">
        <v>36.33</v>
      </c>
      <c r="M483" t="s">
        <v>57</v>
      </c>
      <c r="N483" s="4">
        <f t="shared" si="31"/>
        <v>37.423999999999999</v>
      </c>
      <c r="O483" t="s">
        <v>333</v>
      </c>
      <c r="P483" s="4">
        <v>9.73</v>
      </c>
      <c r="Q483" t="s">
        <v>57</v>
      </c>
      <c r="R483" s="4">
        <v>50.13</v>
      </c>
      <c r="S483" t="s">
        <v>57</v>
      </c>
      <c r="T483" s="4">
        <f t="shared" si="29"/>
        <v>9.73</v>
      </c>
      <c r="U483" s="4">
        <f t="shared" si="30"/>
        <v>50.13</v>
      </c>
    </row>
    <row r="484" spans="1:21" x14ac:dyDescent="0.25">
      <c r="A484" t="s">
        <v>566</v>
      </c>
      <c r="B484">
        <v>82785</v>
      </c>
      <c r="C484" t="s">
        <v>78</v>
      </c>
      <c r="E484" t="s">
        <v>54</v>
      </c>
      <c r="G484" t="s">
        <v>138</v>
      </c>
      <c r="J484">
        <v>46.78</v>
      </c>
      <c r="K484">
        <v>30.41</v>
      </c>
      <c r="L484" s="4">
        <v>36.33</v>
      </c>
      <c r="M484" t="s">
        <v>57</v>
      </c>
      <c r="N484" s="4">
        <f t="shared" si="31"/>
        <v>37.423999999999999</v>
      </c>
      <c r="O484" t="s">
        <v>333</v>
      </c>
      <c r="P484" s="4">
        <v>76.86</v>
      </c>
      <c r="Q484" t="s">
        <v>57</v>
      </c>
      <c r="R484" s="4">
        <v>60.5</v>
      </c>
      <c r="S484" t="s">
        <v>57</v>
      </c>
      <c r="T484" s="4">
        <f t="shared" si="29"/>
        <v>36.33</v>
      </c>
      <c r="U484" s="4">
        <f t="shared" si="30"/>
        <v>76.86</v>
      </c>
    </row>
    <row r="485" spans="1:21" x14ac:dyDescent="0.25">
      <c r="A485" t="s">
        <v>567</v>
      </c>
      <c r="B485">
        <v>83605</v>
      </c>
      <c r="C485" t="s">
        <v>78</v>
      </c>
      <c r="E485" t="s">
        <v>54</v>
      </c>
      <c r="G485" t="s">
        <v>138</v>
      </c>
      <c r="J485">
        <v>45.1</v>
      </c>
      <c r="K485">
        <v>29.32</v>
      </c>
      <c r="L485" s="4">
        <v>36.33</v>
      </c>
      <c r="M485" t="s">
        <v>57</v>
      </c>
      <c r="N485" s="4">
        <f t="shared" si="31"/>
        <v>36.080000000000005</v>
      </c>
      <c r="O485" t="s">
        <v>333</v>
      </c>
      <c r="P485" s="4">
        <v>76.86</v>
      </c>
      <c r="Q485" t="s">
        <v>57</v>
      </c>
      <c r="R485" s="4">
        <v>60.5</v>
      </c>
      <c r="S485" t="s">
        <v>57</v>
      </c>
      <c r="T485" s="4">
        <f t="shared" si="29"/>
        <v>36.080000000000005</v>
      </c>
      <c r="U485" s="4">
        <f t="shared" si="30"/>
        <v>76.86</v>
      </c>
    </row>
    <row r="486" spans="1:21" x14ac:dyDescent="0.25">
      <c r="A486" t="s">
        <v>568</v>
      </c>
      <c r="B486">
        <v>84270</v>
      </c>
      <c r="C486" t="s">
        <v>78</v>
      </c>
      <c r="E486" t="s">
        <v>54</v>
      </c>
      <c r="G486" t="s">
        <v>138</v>
      </c>
      <c r="J486">
        <v>49.48</v>
      </c>
      <c r="K486">
        <v>32.159999999999997</v>
      </c>
      <c r="L486" s="4">
        <v>49.08</v>
      </c>
      <c r="M486" t="s">
        <v>57</v>
      </c>
      <c r="N486" s="4">
        <f t="shared" si="31"/>
        <v>39.584000000000003</v>
      </c>
      <c r="O486" t="s">
        <v>333</v>
      </c>
      <c r="P486" s="4">
        <v>65</v>
      </c>
      <c r="Q486" t="s">
        <v>57</v>
      </c>
      <c r="R486" s="4">
        <v>51.86</v>
      </c>
      <c r="S486" t="s">
        <v>57</v>
      </c>
      <c r="T486" s="4">
        <f t="shared" si="29"/>
        <v>39.584000000000003</v>
      </c>
      <c r="U486" s="4">
        <f t="shared" si="30"/>
        <v>65</v>
      </c>
    </row>
    <row r="487" spans="1:21" x14ac:dyDescent="0.25">
      <c r="A487" t="s">
        <v>569</v>
      </c>
      <c r="B487">
        <v>82154</v>
      </c>
      <c r="C487" t="s">
        <v>78</v>
      </c>
      <c r="E487" t="s">
        <v>54</v>
      </c>
      <c r="G487" t="s">
        <v>138</v>
      </c>
      <c r="J487">
        <v>127.02</v>
      </c>
      <c r="K487">
        <v>82.56</v>
      </c>
      <c r="L487" s="4">
        <v>82.31</v>
      </c>
      <c r="M487" t="s">
        <v>57</v>
      </c>
      <c r="N487" s="4">
        <f t="shared" si="31"/>
        <v>101.616</v>
      </c>
      <c r="O487" t="s">
        <v>333</v>
      </c>
      <c r="P487" s="4">
        <v>71.989999999999995</v>
      </c>
      <c r="Q487" t="s">
        <v>57</v>
      </c>
      <c r="R487" s="4">
        <v>185.87</v>
      </c>
      <c r="S487" t="s">
        <v>57</v>
      </c>
      <c r="T487" s="4">
        <f t="shared" si="29"/>
        <v>71.989999999999995</v>
      </c>
      <c r="U487" s="4">
        <f t="shared" si="30"/>
        <v>185.87</v>
      </c>
    </row>
    <row r="488" spans="1:21" x14ac:dyDescent="0.25">
      <c r="A488" t="s">
        <v>570</v>
      </c>
      <c r="B488">
        <v>81479</v>
      </c>
      <c r="C488" t="s">
        <v>78</v>
      </c>
      <c r="E488" t="s">
        <v>54</v>
      </c>
      <c r="G488" t="s">
        <v>138</v>
      </c>
      <c r="J488">
        <v>459.1</v>
      </c>
      <c r="K488">
        <v>298.42</v>
      </c>
      <c r="L488" s="4">
        <v>23.81</v>
      </c>
      <c r="M488" t="s">
        <v>57</v>
      </c>
      <c r="N488" s="4">
        <f t="shared" si="31"/>
        <v>367.28000000000003</v>
      </c>
      <c r="O488" t="s">
        <v>333</v>
      </c>
      <c r="P488" s="4">
        <v>71.06</v>
      </c>
      <c r="Q488" t="s">
        <v>57</v>
      </c>
      <c r="R488" s="4">
        <v>32.81</v>
      </c>
      <c r="S488" t="s">
        <v>57</v>
      </c>
      <c r="T488" s="4">
        <f t="shared" si="29"/>
        <v>23.81</v>
      </c>
      <c r="U488" s="4">
        <f t="shared" si="30"/>
        <v>367.28000000000003</v>
      </c>
    </row>
    <row r="489" spans="1:21" x14ac:dyDescent="0.25">
      <c r="A489" t="s">
        <v>571</v>
      </c>
      <c r="B489">
        <v>83892</v>
      </c>
      <c r="C489" t="s">
        <v>78</v>
      </c>
      <c r="E489" t="s">
        <v>54</v>
      </c>
      <c r="G489" t="s">
        <v>138</v>
      </c>
      <c r="J489">
        <v>77.22</v>
      </c>
      <c r="K489">
        <v>50.19</v>
      </c>
      <c r="L489" s="4">
        <v>21.08</v>
      </c>
      <c r="M489" t="s">
        <v>57</v>
      </c>
      <c r="N489" s="4">
        <f t="shared" si="31"/>
        <v>61.776000000000003</v>
      </c>
      <c r="O489" t="s">
        <v>333</v>
      </c>
      <c r="P489" s="4">
        <v>32</v>
      </c>
      <c r="Q489" t="s">
        <v>57</v>
      </c>
      <c r="R489" s="4">
        <v>56.87</v>
      </c>
      <c r="S489" t="s">
        <v>57</v>
      </c>
      <c r="T489" s="4">
        <f t="shared" si="29"/>
        <v>21.08</v>
      </c>
      <c r="U489" s="4">
        <f t="shared" si="30"/>
        <v>61.776000000000003</v>
      </c>
    </row>
    <row r="490" spans="1:21" x14ac:dyDescent="0.25">
      <c r="A490" t="s">
        <v>572</v>
      </c>
      <c r="B490">
        <v>83894</v>
      </c>
      <c r="C490" t="s">
        <v>78</v>
      </c>
      <c r="E490" t="s">
        <v>54</v>
      </c>
      <c r="G490" t="s">
        <v>138</v>
      </c>
      <c r="J490">
        <v>77.22</v>
      </c>
      <c r="K490">
        <v>50.19</v>
      </c>
      <c r="L490" s="4">
        <v>55.71</v>
      </c>
      <c r="M490" t="s">
        <v>57</v>
      </c>
      <c r="N490" s="4">
        <f t="shared" si="31"/>
        <v>61.776000000000003</v>
      </c>
      <c r="O490" t="s">
        <v>333</v>
      </c>
      <c r="P490" s="4">
        <v>32</v>
      </c>
      <c r="Q490" t="s">
        <v>57</v>
      </c>
      <c r="R490" s="4">
        <v>91.79</v>
      </c>
      <c r="S490" t="s">
        <v>57</v>
      </c>
      <c r="T490" s="4">
        <f t="shared" si="29"/>
        <v>32</v>
      </c>
      <c r="U490" s="4">
        <f t="shared" si="30"/>
        <v>91.79</v>
      </c>
    </row>
    <row r="491" spans="1:21" x14ac:dyDescent="0.25">
      <c r="A491" t="s">
        <v>573</v>
      </c>
      <c r="B491">
        <v>83898</v>
      </c>
      <c r="C491" t="s">
        <v>78</v>
      </c>
      <c r="E491" t="s">
        <v>54</v>
      </c>
      <c r="G491" t="s">
        <v>138</v>
      </c>
      <c r="J491">
        <v>77.22</v>
      </c>
      <c r="K491">
        <v>50.19</v>
      </c>
      <c r="L491" s="4">
        <v>58.61</v>
      </c>
      <c r="M491" t="s">
        <v>57</v>
      </c>
      <c r="N491" s="4">
        <f t="shared" si="31"/>
        <v>61.776000000000003</v>
      </c>
      <c r="O491" t="s">
        <v>333</v>
      </c>
      <c r="P491" s="4">
        <v>32</v>
      </c>
      <c r="Q491" t="s">
        <v>57</v>
      </c>
      <c r="R491" s="4">
        <v>73.349999999999994</v>
      </c>
      <c r="S491" t="s">
        <v>57</v>
      </c>
      <c r="T491" s="4">
        <f t="shared" si="29"/>
        <v>32</v>
      </c>
      <c r="U491" s="4">
        <f t="shared" si="30"/>
        <v>73.349999999999994</v>
      </c>
    </row>
    <row r="492" spans="1:21" x14ac:dyDescent="0.25">
      <c r="A492" t="s">
        <v>574</v>
      </c>
      <c r="B492">
        <v>83912</v>
      </c>
      <c r="C492" t="s">
        <v>78</v>
      </c>
      <c r="E492" t="s">
        <v>54</v>
      </c>
      <c r="G492" t="s">
        <v>138</v>
      </c>
      <c r="J492">
        <v>77.22</v>
      </c>
      <c r="K492">
        <v>50.19</v>
      </c>
      <c r="L492" s="4">
        <v>60.27</v>
      </c>
      <c r="M492" t="s">
        <v>57</v>
      </c>
      <c r="N492" s="4">
        <f t="shared" si="31"/>
        <v>61.776000000000003</v>
      </c>
      <c r="O492" t="s">
        <v>333</v>
      </c>
      <c r="P492" s="4">
        <v>32.81</v>
      </c>
      <c r="Q492" t="s">
        <v>57</v>
      </c>
      <c r="R492" s="4">
        <v>83.03</v>
      </c>
      <c r="S492" t="s">
        <v>57</v>
      </c>
      <c r="T492" s="4">
        <f t="shared" si="29"/>
        <v>32.81</v>
      </c>
      <c r="U492" s="4">
        <f t="shared" si="30"/>
        <v>83.03</v>
      </c>
    </row>
    <row r="493" spans="1:21" x14ac:dyDescent="0.25">
      <c r="A493" t="s">
        <v>575</v>
      </c>
      <c r="B493">
        <v>84597</v>
      </c>
      <c r="C493" t="s">
        <v>78</v>
      </c>
      <c r="E493" t="s">
        <v>54</v>
      </c>
      <c r="G493" t="s">
        <v>138</v>
      </c>
      <c r="J493">
        <v>77.22</v>
      </c>
      <c r="K493">
        <v>50.19</v>
      </c>
      <c r="L493" s="4">
        <v>63.33</v>
      </c>
      <c r="M493" t="s">
        <v>57</v>
      </c>
      <c r="N493" s="4">
        <f t="shared" si="31"/>
        <v>61.776000000000003</v>
      </c>
      <c r="O493" t="s">
        <v>333</v>
      </c>
      <c r="P493" s="4">
        <v>32</v>
      </c>
      <c r="Q493" t="s">
        <v>57</v>
      </c>
      <c r="R493" s="4">
        <v>112.74</v>
      </c>
      <c r="S493" t="s">
        <v>57</v>
      </c>
      <c r="T493" s="4">
        <f t="shared" si="29"/>
        <v>32</v>
      </c>
      <c r="U493" s="4">
        <f t="shared" si="30"/>
        <v>112.74</v>
      </c>
    </row>
    <row r="494" spans="1:21" x14ac:dyDescent="0.25">
      <c r="A494" t="s">
        <v>576</v>
      </c>
      <c r="B494">
        <v>82139</v>
      </c>
      <c r="C494" t="s">
        <v>78</v>
      </c>
      <c r="E494" t="s">
        <v>54</v>
      </c>
      <c r="G494" t="s">
        <v>138</v>
      </c>
      <c r="J494">
        <v>207.22</v>
      </c>
      <c r="K494">
        <v>134.69</v>
      </c>
      <c r="L494" s="4">
        <v>92.21</v>
      </c>
      <c r="M494" t="s">
        <v>57</v>
      </c>
      <c r="N494" s="4">
        <f t="shared" si="31"/>
        <v>165.77600000000001</v>
      </c>
      <c r="O494" t="s">
        <v>333</v>
      </c>
      <c r="P494" s="4">
        <v>98.35</v>
      </c>
      <c r="Q494" t="s">
        <v>57</v>
      </c>
      <c r="R494" s="4">
        <v>164.83</v>
      </c>
      <c r="S494" t="s">
        <v>57</v>
      </c>
      <c r="T494" s="4">
        <f t="shared" si="29"/>
        <v>92.21</v>
      </c>
      <c r="U494" s="4">
        <f t="shared" si="30"/>
        <v>165.77600000000001</v>
      </c>
    </row>
    <row r="495" spans="1:21" x14ac:dyDescent="0.25">
      <c r="A495" t="s">
        <v>577</v>
      </c>
      <c r="B495">
        <v>84210</v>
      </c>
      <c r="C495" t="s">
        <v>78</v>
      </c>
      <c r="E495" t="s">
        <v>54</v>
      </c>
      <c r="G495" t="s">
        <v>138</v>
      </c>
      <c r="J495">
        <v>892.34</v>
      </c>
      <c r="K495">
        <v>580.02</v>
      </c>
      <c r="L495" s="4">
        <v>23.61</v>
      </c>
      <c r="M495" t="s">
        <v>57</v>
      </c>
      <c r="N495" s="4">
        <f t="shared" si="31"/>
        <v>713.87200000000007</v>
      </c>
      <c r="O495" t="s">
        <v>333</v>
      </c>
      <c r="P495" s="4">
        <v>32.81</v>
      </c>
      <c r="Q495" t="s">
        <v>57</v>
      </c>
      <c r="R495" s="4">
        <v>32.520000000000003</v>
      </c>
      <c r="S495" t="s">
        <v>57</v>
      </c>
      <c r="T495" s="4">
        <f t="shared" si="29"/>
        <v>23.61</v>
      </c>
      <c r="U495" s="4">
        <f t="shared" si="30"/>
        <v>713.87200000000007</v>
      </c>
    </row>
    <row r="496" spans="1:21" x14ac:dyDescent="0.25">
      <c r="A496" t="s">
        <v>578</v>
      </c>
      <c r="B496">
        <v>82465</v>
      </c>
      <c r="C496" t="s">
        <v>78</v>
      </c>
      <c r="E496" t="s">
        <v>54</v>
      </c>
      <c r="G496" t="s">
        <v>138</v>
      </c>
      <c r="J496">
        <v>182.83</v>
      </c>
      <c r="K496">
        <v>118.84</v>
      </c>
      <c r="L496" s="4">
        <v>82.31</v>
      </c>
      <c r="M496" t="s">
        <v>57</v>
      </c>
      <c r="N496" s="4">
        <f t="shared" si="31"/>
        <v>146.26400000000001</v>
      </c>
      <c r="O496" t="s">
        <v>333</v>
      </c>
      <c r="P496" s="4">
        <v>71.989999999999995</v>
      </c>
      <c r="Q496" t="s">
        <v>57</v>
      </c>
      <c r="R496" s="4">
        <v>185.87</v>
      </c>
      <c r="S496" t="s">
        <v>57</v>
      </c>
      <c r="T496" s="4">
        <f t="shared" si="29"/>
        <v>71.989999999999995</v>
      </c>
      <c r="U496" s="4">
        <f t="shared" si="30"/>
        <v>185.87</v>
      </c>
    </row>
    <row r="497" spans="1:21" x14ac:dyDescent="0.25">
      <c r="A497" t="s">
        <v>579</v>
      </c>
      <c r="B497">
        <v>83700</v>
      </c>
      <c r="C497" t="s">
        <v>78</v>
      </c>
      <c r="E497" t="s">
        <v>54</v>
      </c>
      <c r="G497" t="s">
        <v>138</v>
      </c>
      <c r="J497">
        <v>69.11</v>
      </c>
      <c r="K497">
        <v>44.92</v>
      </c>
      <c r="L497" s="4">
        <v>26.97</v>
      </c>
      <c r="M497" t="s">
        <v>57</v>
      </c>
      <c r="N497" s="4">
        <f t="shared" si="31"/>
        <v>55.288000000000004</v>
      </c>
      <c r="O497" t="s">
        <v>333</v>
      </c>
      <c r="P497" s="4">
        <v>76.86</v>
      </c>
      <c r="Q497" t="s">
        <v>57</v>
      </c>
      <c r="R497" s="4">
        <v>44.15</v>
      </c>
      <c r="S497" t="s">
        <v>57</v>
      </c>
      <c r="T497" s="4">
        <f t="shared" si="29"/>
        <v>26.97</v>
      </c>
      <c r="U497" s="4">
        <f t="shared" si="30"/>
        <v>76.86</v>
      </c>
    </row>
    <row r="498" spans="1:21" x14ac:dyDescent="0.25">
      <c r="A498" t="s">
        <v>580</v>
      </c>
      <c r="B498">
        <v>84478</v>
      </c>
      <c r="C498" t="s">
        <v>78</v>
      </c>
      <c r="E498" t="s">
        <v>54</v>
      </c>
      <c r="G498" t="s">
        <v>138</v>
      </c>
      <c r="J498">
        <v>252.54</v>
      </c>
      <c r="K498">
        <v>164.15</v>
      </c>
      <c r="L498" s="4">
        <v>50.17</v>
      </c>
      <c r="M498" t="s">
        <v>57</v>
      </c>
      <c r="N498" s="4">
        <f t="shared" si="31"/>
        <v>202.03200000000001</v>
      </c>
      <c r="O498" t="s">
        <v>333</v>
      </c>
      <c r="P498" s="4">
        <v>143.59</v>
      </c>
      <c r="Q498" t="s">
        <v>57</v>
      </c>
      <c r="R498" s="4">
        <v>89.58</v>
      </c>
      <c r="S498" t="s">
        <v>57</v>
      </c>
      <c r="T498" s="4">
        <f t="shared" si="29"/>
        <v>50.17</v>
      </c>
      <c r="U498" s="4">
        <f t="shared" si="30"/>
        <v>202.03200000000001</v>
      </c>
    </row>
    <row r="499" spans="1:21" x14ac:dyDescent="0.25">
      <c r="A499" t="s">
        <v>581</v>
      </c>
      <c r="B499">
        <v>83921</v>
      </c>
      <c r="C499" t="s">
        <v>78</v>
      </c>
      <c r="E499" t="s">
        <v>54</v>
      </c>
      <c r="G499" t="s">
        <v>138</v>
      </c>
      <c r="J499">
        <v>95.5</v>
      </c>
      <c r="K499">
        <v>62.08</v>
      </c>
      <c r="L499" s="4">
        <v>82.31</v>
      </c>
      <c r="M499" t="s">
        <v>57</v>
      </c>
      <c r="N499" s="4">
        <f t="shared" si="31"/>
        <v>76.400000000000006</v>
      </c>
      <c r="O499" t="s">
        <v>333</v>
      </c>
      <c r="P499" s="4">
        <v>71.989999999999995</v>
      </c>
      <c r="Q499" t="s">
        <v>57</v>
      </c>
      <c r="R499" s="4">
        <v>185.87</v>
      </c>
      <c r="S499" t="s">
        <v>57</v>
      </c>
      <c r="T499" s="4">
        <f t="shared" si="29"/>
        <v>71.989999999999995</v>
      </c>
      <c r="U499" s="4">
        <f t="shared" si="30"/>
        <v>185.87</v>
      </c>
    </row>
    <row r="500" spans="1:21" x14ac:dyDescent="0.25">
      <c r="A500" t="s">
        <v>582</v>
      </c>
      <c r="B500">
        <v>84560</v>
      </c>
      <c r="C500" t="s">
        <v>78</v>
      </c>
      <c r="E500" t="s">
        <v>54</v>
      </c>
      <c r="G500" t="s">
        <v>138</v>
      </c>
      <c r="J500">
        <v>162.55000000000001</v>
      </c>
      <c r="K500">
        <v>105.66</v>
      </c>
      <c r="L500" s="4">
        <v>63.81</v>
      </c>
      <c r="M500" t="s">
        <v>57</v>
      </c>
      <c r="N500" s="4">
        <f t="shared" si="31"/>
        <v>130.04000000000002</v>
      </c>
      <c r="O500" t="s">
        <v>333</v>
      </c>
      <c r="P500" s="4">
        <v>35</v>
      </c>
      <c r="Q500" t="s">
        <v>57</v>
      </c>
      <c r="R500" s="4">
        <v>126.64</v>
      </c>
      <c r="S500" t="s">
        <v>57</v>
      </c>
      <c r="T500" s="4">
        <f t="shared" ref="T500:T563" si="32">MIN(L500:R500)</f>
        <v>35</v>
      </c>
      <c r="U500" s="4">
        <f t="shared" ref="U500:U563" si="33">MAX(L500:R500)</f>
        <v>130.04000000000002</v>
      </c>
    </row>
    <row r="501" spans="1:21" x14ac:dyDescent="0.25">
      <c r="A501" t="s">
        <v>583</v>
      </c>
      <c r="B501">
        <v>83735</v>
      </c>
      <c r="C501" t="s">
        <v>78</v>
      </c>
      <c r="E501" t="s">
        <v>54</v>
      </c>
      <c r="G501" t="s">
        <v>138</v>
      </c>
      <c r="J501">
        <v>82.3</v>
      </c>
      <c r="K501">
        <v>53.5</v>
      </c>
      <c r="L501" s="4">
        <v>87.19</v>
      </c>
      <c r="M501" t="s">
        <v>57</v>
      </c>
      <c r="N501" s="4">
        <f t="shared" si="31"/>
        <v>65.84</v>
      </c>
      <c r="O501" t="s">
        <v>333</v>
      </c>
      <c r="P501" s="4">
        <v>35</v>
      </c>
      <c r="Q501" t="s">
        <v>57</v>
      </c>
      <c r="R501" s="4">
        <v>109.47</v>
      </c>
      <c r="S501" t="s">
        <v>57</v>
      </c>
      <c r="T501" s="4">
        <f t="shared" si="32"/>
        <v>35</v>
      </c>
      <c r="U501" s="4">
        <f t="shared" si="33"/>
        <v>109.47</v>
      </c>
    </row>
    <row r="502" spans="1:21" x14ac:dyDescent="0.25">
      <c r="A502" t="s">
        <v>584</v>
      </c>
      <c r="B502">
        <v>83015</v>
      </c>
      <c r="C502" t="s">
        <v>78</v>
      </c>
      <c r="E502" t="s">
        <v>54</v>
      </c>
      <c r="G502" t="s">
        <v>138</v>
      </c>
      <c r="J502">
        <v>75.86</v>
      </c>
      <c r="K502">
        <v>49.31</v>
      </c>
      <c r="L502" s="4">
        <v>55.41</v>
      </c>
      <c r="M502" t="s">
        <v>57</v>
      </c>
      <c r="N502" s="4">
        <f t="shared" si="31"/>
        <v>60.688000000000002</v>
      </c>
      <c r="O502" t="s">
        <v>333</v>
      </c>
      <c r="P502" s="4">
        <v>154.13</v>
      </c>
      <c r="Q502" t="s">
        <v>57</v>
      </c>
      <c r="R502" s="4">
        <v>113.7</v>
      </c>
      <c r="S502" t="s">
        <v>57</v>
      </c>
      <c r="T502" s="4">
        <f t="shared" si="32"/>
        <v>55.41</v>
      </c>
      <c r="U502" s="4">
        <f t="shared" si="33"/>
        <v>154.13</v>
      </c>
    </row>
    <row r="503" spans="1:21" x14ac:dyDescent="0.25">
      <c r="A503" t="s">
        <v>585</v>
      </c>
      <c r="B503">
        <v>83519</v>
      </c>
      <c r="C503" t="s">
        <v>78</v>
      </c>
      <c r="E503" t="s">
        <v>54</v>
      </c>
      <c r="G503" t="s">
        <v>138</v>
      </c>
      <c r="J503">
        <v>1182.73</v>
      </c>
      <c r="K503">
        <v>768.77</v>
      </c>
      <c r="L503" s="4">
        <v>41.98</v>
      </c>
      <c r="M503" t="s">
        <v>57</v>
      </c>
      <c r="N503" s="4">
        <f t="shared" si="31"/>
        <v>946.18400000000008</v>
      </c>
      <c r="O503" t="s">
        <v>333</v>
      </c>
      <c r="P503" s="4">
        <v>92.97</v>
      </c>
      <c r="Q503" t="s">
        <v>57</v>
      </c>
      <c r="R503" s="4">
        <v>57.83</v>
      </c>
      <c r="S503" t="s">
        <v>57</v>
      </c>
      <c r="T503" s="4">
        <f t="shared" si="32"/>
        <v>41.98</v>
      </c>
      <c r="U503" s="4">
        <f t="shared" si="33"/>
        <v>946.18400000000008</v>
      </c>
    </row>
    <row r="504" spans="1:21" x14ac:dyDescent="0.25">
      <c r="A504" t="s">
        <v>586</v>
      </c>
      <c r="B504">
        <v>83915</v>
      </c>
      <c r="C504" t="s">
        <v>78</v>
      </c>
      <c r="E504" t="s">
        <v>54</v>
      </c>
      <c r="G504" t="s">
        <v>138</v>
      </c>
      <c r="J504">
        <v>203.16</v>
      </c>
      <c r="K504">
        <v>132.05000000000001</v>
      </c>
      <c r="L504" s="4">
        <v>44.37</v>
      </c>
      <c r="M504" t="s">
        <v>57</v>
      </c>
      <c r="N504" s="4">
        <f t="shared" si="31"/>
        <v>162.52800000000002</v>
      </c>
      <c r="O504" t="s">
        <v>333</v>
      </c>
      <c r="P504" s="4">
        <v>32.81</v>
      </c>
      <c r="Q504" t="s">
        <v>57</v>
      </c>
      <c r="R504" s="4">
        <v>61.13</v>
      </c>
      <c r="S504" t="s">
        <v>57</v>
      </c>
      <c r="T504" s="4">
        <f t="shared" si="32"/>
        <v>32.81</v>
      </c>
      <c r="U504" s="4">
        <f t="shared" si="33"/>
        <v>162.52800000000002</v>
      </c>
    </row>
    <row r="505" spans="1:21" x14ac:dyDescent="0.25">
      <c r="A505" t="s">
        <v>587</v>
      </c>
      <c r="B505">
        <v>83491</v>
      </c>
      <c r="C505" t="s">
        <v>78</v>
      </c>
      <c r="E505" t="s">
        <v>54</v>
      </c>
      <c r="G505" t="s">
        <v>138</v>
      </c>
      <c r="J505">
        <v>162.88</v>
      </c>
      <c r="K505">
        <v>105.87</v>
      </c>
      <c r="L505" s="4">
        <v>63.81</v>
      </c>
      <c r="M505" t="s">
        <v>57</v>
      </c>
      <c r="N505" s="4">
        <f t="shared" si="31"/>
        <v>130.304</v>
      </c>
      <c r="O505" t="s">
        <v>333</v>
      </c>
      <c r="P505" s="4">
        <v>195.96</v>
      </c>
      <c r="Q505" t="s">
        <v>57</v>
      </c>
      <c r="R505" s="4">
        <v>126.64</v>
      </c>
      <c r="S505" t="s">
        <v>57</v>
      </c>
      <c r="T505" s="4">
        <f t="shared" si="32"/>
        <v>63.81</v>
      </c>
      <c r="U505" s="4">
        <f t="shared" si="33"/>
        <v>195.96</v>
      </c>
    </row>
    <row r="506" spans="1:21" x14ac:dyDescent="0.25">
      <c r="A506" t="s">
        <v>588</v>
      </c>
      <c r="B506">
        <v>82030</v>
      </c>
      <c r="C506" t="s">
        <v>78</v>
      </c>
      <c r="E506" t="s">
        <v>54</v>
      </c>
      <c r="G506" t="s">
        <v>138</v>
      </c>
      <c r="J506">
        <v>318.23</v>
      </c>
      <c r="K506">
        <v>206.85</v>
      </c>
      <c r="L506" s="4">
        <v>43.02</v>
      </c>
      <c r="M506" t="s">
        <v>57</v>
      </c>
      <c r="N506" s="4">
        <f t="shared" si="31"/>
        <v>254.58400000000003</v>
      </c>
      <c r="O506" t="s">
        <v>333</v>
      </c>
      <c r="P506" s="4">
        <v>20</v>
      </c>
      <c r="Q506" t="s">
        <v>57</v>
      </c>
      <c r="R506" s="4">
        <v>71.52</v>
      </c>
      <c r="S506" t="s">
        <v>57</v>
      </c>
      <c r="T506" s="4">
        <f t="shared" si="32"/>
        <v>20</v>
      </c>
      <c r="U506" s="4">
        <f t="shared" si="33"/>
        <v>254.58400000000003</v>
      </c>
    </row>
    <row r="507" spans="1:21" x14ac:dyDescent="0.25">
      <c r="A507" t="s">
        <v>589</v>
      </c>
      <c r="B507">
        <v>86905</v>
      </c>
      <c r="C507" t="s">
        <v>78</v>
      </c>
      <c r="E507" t="s">
        <v>54</v>
      </c>
      <c r="G507" t="s">
        <v>138</v>
      </c>
      <c r="J507">
        <v>254.96</v>
      </c>
      <c r="K507">
        <v>165.72</v>
      </c>
      <c r="L507" s="4">
        <v>21.52</v>
      </c>
      <c r="M507" t="s">
        <v>57</v>
      </c>
      <c r="N507" s="4">
        <f t="shared" si="31"/>
        <v>203.96800000000002</v>
      </c>
      <c r="O507" t="s">
        <v>333</v>
      </c>
      <c r="P507" s="4">
        <v>48.66</v>
      </c>
      <c r="Q507" t="s">
        <v>57</v>
      </c>
      <c r="R507" s="4">
        <v>29.65</v>
      </c>
      <c r="S507" t="s">
        <v>57</v>
      </c>
      <c r="T507" s="4">
        <f t="shared" si="32"/>
        <v>21.52</v>
      </c>
      <c r="U507" s="4">
        <f t="shared" si="33"/>
        <v>203.96800000000002</v>
      </c>
    </row>
    <row r="508" spans="1:21" x14ac:dyDescent="0.25">
      <c r="A508" t="s">
        <v>590</v>
      </c>
      <c r="B508">
        <v>83498</v>
      </c>
      <c r="C508" t="s">
        <v>78</v>
      </c>
      <c r="E508" t="s">
        <v>54</v>
      </c>
      <c r="G508" t="s">
        <v>138</v>
      </c>
      <c r="J508">
        <v>171.8</v>
      </c>
      <c r="K508">
        <v>111.67</v>
      </c>
      <c r="L508" s="4">
        <v>166.42</v>
      </c>
      <c r="M508" t="s">
        <v>57</v>
      </c>
      <c r="N508" s="4">
        <f t="shared" si="31"/>
        <v>137.44000000000003</v>
      </c>
      <c r="O508" t="s">
        <v>333</v>
      </c>
      <c r="P508" s="4">
        <v>342.48</v>
      </c>
      <c r="Q508" t="s">
        <v>57</v>
      </c>
      <c r="R508" s="4">
        <v>410.47</v>
      </c>
      <c r="S508" t="s">
        <v>57</v>
      </c>
      <c r="T508" s="4">
        <f t="shared" si="32"/>
        <v>137.44000000000003</v>
      </c>
      <c r="U508" s="4">
        <f t="shared" si="33"/>
        <v>410.47</v>
      </c>
    </row>
    <row r="509" spans="1:21" x14ac:dyDescent="0.25">
      <c r="A509" t="s">
        <v>591</v>
      </c>
      <c r="B509">
        <v>83586</v>
      </c>
      <c r="C509" t="s">
        <v>78</v>
      </c>
      <c r="E509" t="s">
        <v>54</v>
      </c>
      <c r="G509" t="s">
        <v>138</v>
      </c>
      <c r="J509">
        <v>91.93</v>
      </c>
      <c r="K509">
        <v>59.75</v>
      </c>
      <c r="L509" s="4">
        <v>43.54</v>
      </c>
      <c r="M509" t="s">
        <v>57</v>
      </c>
      <c r="N509" s="4">
        <f t="shared" si="31"/>
        <v>73.544000000000011</v>
      </c>
      <c r="O509" t="s">
        <v>333</v>
      </c>
      <c r="P509" s="4">
        <v>54</v>
      </c>
      <c r="Q509" t="s">
        <v>57</v>
      </c>
      <c r="R509" s="4">
        <v>62.14</v>
      </c>
      <c r="S509" t="s">
        <v>57</v>
      </c>
      <c r="T509" s="4">
        <f t="shared" si="32"/>
        <v>43.54</v>
      </c>
      <c r="U509" s="4">
        <f t="shared" si="33"/>
        <v>73.544000000000011</v>
      </c>
    </row>
    <row r="510" spans="1:21" x14ac:dyDescent="0.25">
      <c r="A510" t="s">
        <v>592</v>
      </c>
      <c r="B510">
        <v>82009</v>
      </c>
      <c r="C510" t="s">
        <v>78</v>
      </c>
      <c r="E510" t="s">
        <v>54</v>
      </c>
      <c r="G510" t="s">
        <v>138</v>
      </c>
      <c r="J510">
        <v>169.95</v>
      </c>
      <c r="K510">
        <v>110.47</v>
      </c>
      <c r="L510" s="4">
        <v>48.79</v>
      </c>
      <c r="M510" t="s">
        <v>57</v>
      </c>
      <c r="N510" s="4">
        <f t="shared" si="31"/>
        <v>135.96</v>
      </c>
      <c r="O510" t="s">
        <v>333</v>
      </c>
      <c r="P510" s="4">
        <v>65</v>
      </c>
      <c r="Q510" t="s">
        <v>57</v>
      </c>
      <c r="R510" s="4">
        <v>53.37</v>
      </c>
      <c r="S510" t="s">
        <v>57</v>
      </c>
      <c r="T510" s="4">
        <f t="shared" si="32"/>
        <v>48.79</v>
      </c>
      <c r="U510" s="4">
        <f t="shared" si="33"/>
        <v>135.96</v>
      </c>
    </row>
    <row r="511" spans="1:21" x14ac:dyDescent="0.25">
      <c r="A511" t="s">
        <v>593</v>
      </c>
      <c r="B511">
        <v>84238</v>
      </c>
      <c r="C511" t="s">
        <v>78</v>
      </c>
      <c r="E511" t="s">
        <v>54</v>
      </c>
      <c r="G511" t="s">
        <v>138</v>
      </c>
      <c r="J511">
        <v>56.24</v>
      </c>
      <c r="K511">
        <v>36.56</v>
      </c>
      <c r="L511" s="4">
        <v>21.24</v>
      </c>
      <c r="M511" t="s">
        <v>57</v>
      </c>
      <c r="N511" s="4">
        <f t="shared" si="31"/>
        <v>44.992000000000004</v>
      </c>
      <c r="O511" t="s">
        <v>333</v>
      </c>
      <c r="P511" s="4">
        <v>42.83</v>
      </c>
      <c r="Q511" t="s">
        <v>57</v>
      </c>
      <c r="R511" s="4">
        <v>29.25</v>
      </c>
      <c r="S511" t="s">
        <v>57</v>
      </c>
      <c r="T511" s="4">
        <f t="shared" si="32"/>
        <v>21.24</v>
      </c>
      <c r="U511" s="4">
        <f t="shared" si="33"/>
        <v>44.992000000000004</v>
      </c>
    </row>
    <row r="512" spans="1:21" x14ac:dyDescent="0.25">
      <c r="A512" t="s">
        <v>594</v>
      </c>
      <c r="B512">
        <v>80306</v>
      </c>
      <c r="C512" t="s">
        <v>78</v>
      </c>
      <c r="E512" t="s">
        <v>54</v>
      </c>
      <c r="G512" t="s">
        <v>138</v>
      </c>
      <c r="J512">
        <v>579.20000000000005</v>
      </c>
      <c r="K512">
        <v>376.48</v>
      </c>
      <c r="L512" s="4">
        <v>82.31</v>
      </c>
      <c r="M512" t="s">
        <v>57</v>
      </c>
      <c r="N512" s="4">
        <f t="shared" si="31"/>
        <v>463.36000000000007</v>
      </c>
      <c r="O512" t="s">
        <v>333</v>
      </c>
      <c r="P512" s="4">
        <v>71.989999999999995</v>
      </c>
      <c r="Q512" t="s">
        <v>57</v>
      </c>
      <c r="R512" s="4">
        <v>185.87</v>
      </c>
      <c r="S512" t="s">
        <v>57</v>
      </c>
      <c r="T512" s="4">
        <f t="shared" si="32"/>
        <v>71.989999999999995</v>
      </c>
      <c r="U512" s="4">
        <f t="shared" si="33"/>
        <v>463.36000000000007</v>
      </c>
    </row>
    <row r="513" spans="1:21" x14ac:dyDescent="0.25">
      <c r="A513" t="s">
        <v>595</v>
      </c>
      <c r="B513">
        <v>82175</v>
      </c>
      <c r="C513" t="s">
        <v>78</v>
      </c>
      <c r="E513" t="s">
        <v>54</v>
      </c>
      <c r="G513" t="s">
        <v>138</v>
      </c>
      <c r="J513">
        <v>1200</v>
      </c>
      <c r="K513">
        <v>83.66</v>
      </c>
      <c r="L513" s="4">
        <v>18.149999999999999</v>
      </c>
      <c r="M513" t="s">
        <v>57</v>
      </c>
      <c r="N513" s="4">
        <f t="shared" si="31"/>
        <v>960</v>
      </c>
      <c r="O513" t="s">
        <v>333</v>
      </c>
      <c r="P513" s="4">
        <v>32.81</v>
      </c>
      <c r="Q513" t="s">
        <v>57</v>
      </c>
      <c r="R513" s="4">
        <v>25</v>
      </c>
      <c r="S513" t="s">
        <v>57</v>
      </c>
      <c r="T513" s="4">
        <f t="shared" si="32"/>
        <v>18.149999999999999</v>
      </c>
      <c r="U513" s="4">
        <f t="shared" si="33"/>
        <v>960</v>
      </c>
    </row>
    <row r="514" spans="1:21" x14ac:dyDescent="0.25">
      <c r="A514" t="s">
        <v>596</v>
      </c>
      <c r="B514">
        <v>82024</v>
      </c>
      <c r="C514" t="s">
        <v>78</v>
      </c>
      <c r="E514" t="s">
        <v>54</v>
      </c>
      <c r="G514" t="s">
        <v>138</v>
      </c>
      <c r="J514">
        <v>131.34</v>
      </c>
      <c r="K514">
        <v>85.37</v>
      </c>
      <c r="L514" s="4">
        <v>24.7</v>
      </c>
      <c r="M514" t="s">
        <v>57</v>
      </c>
      <c r="N514" s="4">
        <f t="shared" si="31"/>
        <v>105.072</v>
      </c>
      <c r="O514" t="s">
        <v>333</v>
      </c>
      <c r="P514" s="4">
        <v>32</v>
      </c>
      <c r="Q514" t="s">
        <v>57</v>
      </c>
      <c r="R514" s="4">
        <v>26.36</v>
      </c>
      <c r="S514" t="s">
        <v>57</v>
      </c>
      <c r="T514" s="4">
        <f t="shared" si="32"/>
        <v>24.7</v>
      </c>
      <c r="U514" s="4">
        <f t="shared" si="33"/>
        <v>105.072</v>
      </c>
    </row>
    <row r="515" spans="1:21" x14ac:dyDescent="0.25">
      <c r="A515" t="s">
        <v>597</v>
      </c>
      <c r="B515">
        <v>86663</v>
      </c>
      <c r="C515" t="s">
        <v>78</v>
      </c>
      <c r="E515" t="s">
        <v>54</v>
      </c>
      <c r="G515" t="s">
        <v>138</v>
      </c>
      <c r="J515">
        <v>753.53</v>
      </c>
      <c r="K515">
        <v>489.79</v>
      </c>
      <c r="L515" s="4">
        <v>21.3</v>
      </c>
      <c r="M515" t="s">
        <v>57</v>
      </c>
      <c r="N515" s="4">
        <f t="shared" si="31"/>
        <v>602.82399999999996</v>
      </c>
      <c r="O515" t="s">
        <v>333</v>
      </c>
      <c r="P515" s="4">
        <v>52</v>
      </c>
      <c r="Q515" t="s">
        <v>57</v>
      </c>
      <c r="R515" s="4">
        <v>18.75</v>
      </c>
      <c r="S515" t="s">
        <v>57</v>
      </c>
      <c r="T515" s="4">
        <f t="shared" si="32"/>
        <v>18.75</v>
      </c>
      <c r="U515" s="4">
        <f t="shared" si="33"/>
        <v>602.82399999999996</v>
      </c>
    </row>
    <row r="516" spans="1:21" x14ac:dyDescent="0.25">
      <c r="A516" t="s">
        <v>598</v>
      </c>
      <c r="B516">
        <v>83893</v>
      </c>
      <c r="C516" t="s">
        <v>78</v>
      </c>
      <c r="E516" t="s">
        <v>54</v>
      </c>
      <c r="G516" t="s">
        <v>138</v>
      </c>
      <c r="J516">
        <v>165.57</v>
      </c>
      <c r="K516">
        <v>107.62</v>
      </c>
      <c r="L516" s="4">
        <v>144.57</v>
      </c>
      <c r="M516" t="s">
        <v>57</v>
      </c>
      <c r="N516" s="4">
        <f t="shared" ref="N516:N579" si="34">J516*0.8</f>
        <v>132.45599999999999</v>
      </c>
      <c r="O516" t="s">
        <v>333</v>
      </c>
      <c r="P516" s="4">
        <v>143.59</v>
      </c>
      <c r="Q516" t="s">
        <v>57</v>
      </c>
      <c r="R516" s="4">
        <v>51.86</v>
      </c>
      <c r="S516" t="s">
        <v>57</v>
      </c>
      <c r="T516" s="4">
        <f t="shared" si="32"/>
        <v>51.86</v>
      </c>
      <c r="U516" s="4">
        <f t="shared" si="33"/>
        <v>144.57</v>
      </c>
    </row>
    <row r="517" spans="1:21" x14ac:dyDescent="0.25">
      <c r="A517" t="s">
        <v>599</v>
      </c>
      <c r="B517">
        <v>83890</v>
      </c>
      <c r="C517" t="s">
        <v>78</v>
      </c>
      <c r="E517" t="s">
        <v>54</v>
      </c>
      <c r="G517" t="s">
        <v>138</v>
      </c>
      <c r="J517">
        <v>165.2</v>
      </c>
      <c r="K517">
        <v>107.38</v>
      </c>
      <c r="L517" s="4">
        <v>58.13</v>
      </c>
      <c r="M517" t="s">
        <v>57</v>
      </c>
      <c r="N517" s="4">
        <f t="shared" si="34"/>
        <v>132.16</v>
      </c>
      <c r="O517" t="s">
        <v>333</v>
      </c>
      <c r="P517" s="4">
        <v>32</v>
      </c>
      <c r="Q517" t="s">
        <v>57</v>
      </c>
      <c r="R517" s="4">
        <v>67.010000000000005</v>
      </c>
      <c r="S517" t="s">
        <v>57</v>
      </c>
      <c r="T517" s="4">
        <f t="shared" si="32"/>
        <v>32</v>
      </c>
      <c r="U517" s="4">
        <f t="shared" si="33"/>
        <v>132.16</v>
      </c>
    </row>
    <row r="518" spans="1:21" x14ac:dyDescent="0.25">
      <c r="A518" t="s">
        <v>600</v>
      </c>
      <c r="B518">
        <v>83896</v>
      </c>
      <c r="C518" t="s">
        <v>78</v>
      </c>
      <c r="E518" t="s">
        <v>54</v>
      </c>
      <c r="G518" t="s">
        <v>138</v>
      </c>
      <c r="J518">
        <v>165.2</v>
      </c>
      <c r="K518">
        <v>107.38</v>
      </c>
      <c r="L518" s="4">
        <v>55.41</v>
      </c>
      <c r="M518" t="s">
        <v>57</v>
      </c>
      <c r="N518" s="4">
        <f t="shared" si="34"/>
        <v>132.16</v>
      </c>
      <c r="O518" t="s">
        <v>333</v>
      </c>
      <c r="P518" s="4">
        <v>154.13</v>
      </c>
      <c r="Q518" t="s">
        <v>57</v>
      </c>
      <c r="R518" s="4">
        <v>113.7</v>
      </c>
      <c r="S518" t="s">
        <v>57</v>
      </c>
      <c r="T518" s="4">
        <f t="shared" si="32"/>
        <v>55.41</v>
      </c>
      <c r="U518" s="4">
        <f t="shared" si="33"/>
        <v>154.13</v>
      </c>
    </row>
    <row r="519" spans="1:21" x14ac:dyDescent="0.25">
      <c r="A519" t="s">
        <v>601</v>
      </c>
      <c r="B519">
        <v>82040</v>
      </c>
      <c r="C519" t="s">
        <v>78</v>
      </c>
      <c r="E519" t="s">
        <v>54</v>
      </c>
      <c r="G519" t="s">
        <v>138</v>
      </c>
      <c r="J519">
        <v>72.14</v>
      </c>
      <c r="K519">
        <v>46.89</v>
      </c>
      <c r="L519" s="4">
        <v>59.37</v>
      </c>
      <c r="M519" t="s">
        <v>57</v>
      </c>
      <c r="N519" s="4">
        <f t="shared" si="34"/>
        <v>57.712000000000003</v>
      </c>
      <c r="O519" t="s">
        <v>333</v>
      </c>
      <c r="P519" s="4">
        <v>62</v>
      </c>
      <c r="Q519" t="s">
        <v>57</v>
      </c>
      <c r="R519" s="4">
        <v>51.86</v>
      </c>
      <c r="S519" t="s">
        <v>57</v>
      </c>
      <c r="T519" s="4">
        <f t="shared" si="32"/>
        <v>51.86</v>
      </c>
      <c r="U519" s="4">
        <f t="shared" si="33"/>
        <v>62</v>
      </c>
    </row>
    <row r="520" spans="1:21" x14ac:dyDescent="0.25">
      <c r="A520" t="s">
        <v>602</v>
      </c>
      <c r="B520">
        <v>82042</v>
      </c>
      <c r="C520" t="s">
        <v>78</v>
      </c>
      <c r="E520" t="s">
        <v>54</v>
      </c>
      <c r="G520" t="s">
        <v>138</v>
      </c>
      <c r="J520">
        <v>85.33</v>
      </c>
      <c r="K520">
        <v>55.46</v>
      </c>
      <c r="L520" s="4">
        <v>21.55</v>
      </c>
      <c r="M520" t="s">
        <v>57</v>
      </c>
      <c r="N520" s="4">
        <f t="shared" si="34"/>
        <v>68.263999999999996</v>
      </c>
      <c r="O520" t="s">
        <v>333</v>
      </c>
      <c r="P520" s="4">
        <v>32.81</v>
      </c>
      <c r="Q520" t="s">
        <v>57</v>
      </c>
      <c r="R520" s="4">
        <v>29.69</v>
      </c>
      <c r="S520" t="s">
        <v>57</v>
      </c>
      <c r="T520" s="4">
        <f t="shared" si="32"/>
        <v>21.55</v>
      </c>
      <c r="U520" s="4">
        <f t="shared" si="33"/>
        <v>68.263999999999996</v>
      </c>
    </row>
    <row r="521" spans="1:21" x14ac:dyDescent="0.25">
      <c r="A521" t="s">
        <v>603</v>
      </c>
      <c r="B521">
        <v>82985</v>
      </c>
      <c r="C521" t="s">
        <v>78</v>
      </c>
      <c r="E521" t="s">
        <v>54</v>
      </c>
      <c r="G521" t="s">
        <v>138</v>
      </c>
      <c r="J521">
        <v>65.37</v>
      </c>
      <c r="K521">
        <v>42.49</v>
      </c>
      <c r="L521" s="4">
        <v>21.55</v>
      </c>
      <c r="M521" t="s">
        <v>57</v>
      </c>
      <c r="N521" s="4">
        <f t="shared" si="34"/>
        <v>52.296000000000006</v>
      </c>
      <c r="O521" t="s">
        <v>333</v>
      </c>
      <c r="P521" s="4">
        <v>71.06</v>
      </c>
      <c r="Q521" t="s">
        <v>57</v>
      </c>
      <c r="R521" s="4">
        <v>29.69</v>
      </c>
      <c r="S521" t="s">
        <v>57</v>
      </c>
      <c r="T521" s="4">
        <f t="shared" si="32"/>
        <v>21.55</v>
      </c>
      <c r="U521" s="4">
        <f t="shared" si="33"/>
        <v>71.06</v>
      </c>
    </row>
    <row r="522" spans="1:21" x14ac:dyDescent="0.25">
      <c r="A522" t="s">
        <v>604</v>
      </c>
      <c r="B522">
        <v>82085</v>
      </c>
      <c r="C522" t="s">
        <v>78</v>
      </c>
      <c r="E522" t="s">
        <v>54</v>
      </c>
      <c r="G522" t="s">
        <v>138</v>
      </c>
      <c r="J522">
        <v>23.26</v>
      </c>
      <c r="K522">
        <v>15.12</v>
      </c>
      <c r="L522" s="4">
        <v>40.450000000000003</v>
      </c>
      <c r="M522" t="s">
        <v>57</v>
      </c>
      <c r="N522" s="4">
        <f t="shared" si="34"/>
        <v>18.608000000000001</v>
      </c>
      <c r="O522" t="s">
        <v>333</v>
      </c>
      <c r="P522" s="4">
        <v>71.06</v>
      </c>
      <c r="Q522" t="s">
        <v>57</v>
      </c>
      <c r="R522" s="4">
        <v>55.73</v>
      </c>
      <c r="S522" t="s">
        <v>57</v>
      </c>
      <c r="T522" s="4">
        <f t="shared" si="32"/>
        <v>18.608000000000001</v>
      </c>
      <c r="U522" s="4">
        <f t="shared" si="33"/>
        <v>71.06</v>
      </c>
    </row>
    <row r="523" spans="1:21" x14ac:dyDescent="0.25">
      <c r="A523" t="s">
        <v>605</v>
      </c>
      <c r="B523">
        <v>84703</v>
      </c>
      <c r="C523" t="s">
        <v>78</v>
      </c>
      <c r="E523" t="s">
        <v>54</v>
      </c>
      <c r="G523" t="s">
        <v>138</v>
      </c>
      <c r="J523">
        <v>157.09</v>
      </c>
      <c r="K523">
        <v>102.11</v>
      </c>
      <c r="L523" s="4">
        <v>21.89</v>
      </c>
      <c r="M523" t="s">
        <v>57</v>
      </c>
      <c r="N523" s="4">
        <f t="shared" si="34"/>
        <v>125.67200000000001</v>
      </c>
      <c r="O523" t="s">
        <v>333</v>
      </c>
      <c r="P523" s="4">
        <v>32.81</v>
      </c>
      <c r="Q523" t="s">
        <v>57</v>
      </c>
      <c r="R523" s="4">
        <v>30.16</v>
      </c>
      <c r="S523" t="s">
        <v>57</v>
      </c>
      <c r="T523" s="4">
        <f t="shared" si="32"/>
        <v>21.89</v>
      </c>
      <c r="U523" s="4">
        <f t="shared" si="33"/>
        <v>125.67200000000001</v>
      </c>
    </row>
    <row r="524" spans="1:21" x14ac:dyDescent="0.25">
      <c r="A524" t="s">
        <v>606</v>
      </c>
      <c r="B524">
        <v>82088</v>
      </c>
      <c r="C524" t="s">
        <v>78</v>
      </c>
      <c r="E524" t="s">
        <v>54</v>
      </c>
      <c r="G524" t="s">
        <v>138</v>
      </c>
      <c r="J524">
        <v>150.71</v>
      </c>
      <c r="K524">
        <v>97.96</v>
      </c>
      <c r="L524" s="4">
        <v>93.57</v>
      </c>
      <c r="M524" t="s">
        <v>57</v>
      </c>
      <c r="N524" s="4">
        <f t="shared" si="34"/>
        <v>120.56800000000001</v>
      </c>
      <c r="O524" t="s">
        <v>333</v>
      </c>
      <c r="P524" s="4">
        <v>65</v>
      </c>
      <c r="Q524" t="s">
        <v>57</v>
      </c>
      <c r="R524" s="4">
        <v>169.98</v>
      </c>
      <c r="S524" t="s">
        <v>57</v>
      </c>
      <c r="T524" s="4">
        <f t="shared" si="32"/>
        <v>65</v>
      </c>
      <c r="U524" s="4">
        <f t="shared" si="33"/>
        <v>169.98</v>
      </c>
    </row>
    <row r="525" spans="1:21" x14ac:dyDescent="0.25">
      <c r="A525" t="s">
        <v>607</v>
      </c>
      <c r="B525">
        <v>84075</v>
      </c>
      <c r="C525" t="s">
        <v>78</v>
      </c>
      <c r="E525" t="s">
        <v>54</v>
      </c>
      <c r="G525" t="s">
        <v>138</v>
      </c>
      <c r="J525">
        <v>482.73</v>
      </c>
      <c r="K525">
        <v>313.77</v>
      </c>
      <c r="L525" s="4">
        <v>22.3</v>
      </c>
      <c r="M525" t="s">
        <v>57</v>
      </c>
      <c r="N525" s="4">
        <f t="shared" si="34"/>
        <v>386.18400000000003</v>
      </c>
      <c r="O525" t="s">
        <v>333</v>
      </c>
      <c r="P525" s="4">
        <v>92.97</v>
      </c>
      <c r="Q525" t="s">
        <v>57</v>
      </c>
      <c r="R525" s="4">
        <v>30.71</v>
      </c>
      <c r="S525" t="s">
        <v>57</v>
      </c>
      <c r="T525" s="4">
        <f t="shared" si="32"/>
        <v>22.3</v>
      </c>
      <c r="U525" s="4">
        <f t="shared" si="33"/>
        <v>386.18400000000003</v>
      </c>
    </row>
    <row r="526" spans="1:21" x14ac:dyDescent="0.25">
      <c r="A526" t="s">
        <v>608</v>
      </c>
      <c r="B526">
        <v>82103</v>
      </c>
      <c r="C526" t="s">
        <v>78</v>
      </c>
      <c r="E526" t="s">
        <v>54</v>
      </c>
      <c r="G526" t="s">
        <v>138</v>
      </c>
      <c r="J526">
        <v>63.7</v>
      </c>
      <c r="K526">
        <v>41.41</v>
      </c>
      <c r="L526" s="4">
        <v>71.900000000000006</v>
      </c>
      <c r="M526" t="s">
        <v>57</v>
      </c>
      <c r="N526" s="4">
        <f t="shared" si="34"/>
        <v>50.960000000000008</v>
      </c>
      <c r="O526" t="s">
        <v>333</v>
      </c>
      <c r="P526" s="4">
        <v>304.27</v>
      </c>
      <c r="Q526" t="s">
        <v>57</v>
      </c>
      <c r="R526" s="4">
        <v>99.05</v>
      </c>
      <c r="S526" t="s">
        <v>57</v>
      </c>
      <c r="T526" s="4">
        <f t="shared" si="32"/>
        <v>50.960000000000008</v>
      </c>
      <c r="U526" s="4">
        <f t="shared" si="33"/>
        <v>304.27</v>
      </c>
    </row>
    <row r="527" spans="1:21" x14ac:dyDescent="0.25">
      <c r="A527" t="s">
        <v>609</v>
      </c>
      <c r="B527">
        <v>82104</v>
      </c>
      <c r="C527" t="s">
        <v>78</v>
      </c>
      <c r="E527" t="s">
        <v>54</v>
      </c>
      <c r="G527" t="s">
        <v>138</v>
      </c>
      <c r="J527">
        <v>196.02</v>
      </c>
      <c r="K527">
        <v>127.41</v>
      </c>
      <c r="L527" s="4">
        <v>22.4</v>
      </c>
      <c r="M527" t="s">
        <v>57</v>
      </c>
      <c r="N527" s="4">
        <f t="shared" si="34"/>
        <v>156.81600000000003</v>
      </c>
      <c r="O527" t="s">
        <v>333</v>
      </c>
      <c r="P527" s="4">
        <v>62</v>
      </c>
      <c r="Q527" t="s">
        <v>57</v>
      </c>
      <c r="R527" s="4">
        <v>51.86</v>
      </c>
      <c r="S527" t="s">
        <v>57</v>
      </c>
      <c r="T527" s="4">
        <f t="shared" si="32"/>
        <v>22.4</v>
      </c>
      <c r="U527" s="4">
        <f t="shared" si="33"/>
        <v>156.81600000000003</v>
      </c>
    </row>
    <row r="528" spans="1:21" x14ac:dyDescent="0.25">
      <c r="A528" t="s">
        <v>610</v>
      </c>
      <c r="B528">
        <v>82105</v>
      </c>
      <c r="C528" t="s">
        <v>78</v>
      </c>
      <c r="E528" t="s">
        <v>54</v>
      </c>
      <c r="G528" t="s">
        <v>138</v>
      </c>
      <c r="J528">
        <v>40.020000000000003</v>
      </c>
      <c r="K528">
        <v>26.01</v>
      </c>
      <c r="L528" s="4">
        <v>22.48</v>
      </c>
      <c r="M528" t="s">
        <v>57</v>
      </c>
      <c r="N528" s="4">
        <f t="shared" si="34"/>
        <v>32.016000000000005</v>
      </c>
      <c r="O528" t="s">
        <v>333</v>
      </c>
      <c r="P528" s="4">
        <v>41.34</v>
      </c>
      <c r="Q528" t="s">
        <v>57</v>
      </c>
      <c r="R528" s="4">
        <v>30.97</v>
      </c>
      <c r="S528" t="s">
        <v>57</v>
      </c>
      <c r="T528" s="4">
        <f t="shared" si="32"/>
        <v>22.48</v>
      </c>
      <c r="U528" s="4">
        <f t="shared" si="33"/>
        <v>41.34</v>
      </c>
    </row>
    <row r="529" spans="1:21" x14ac:dyDescent="0.25">
      <c r="A529" t="s">
        <v>611</v>
      </c>
      <c r="B529">
        <v>82108</v>
      </c>
      <c r="C529" t="s">
        <v>78</v>
      </c>
      <c r="E529" t="s">
        <v>54</v>
      </c>
      <c r="G529" t="s">
        <v>138</v>
      </c>
      <c r="J529">
        <v>184.88</v>
      </c>
      <c r="K529">
        <v>120.17</v>
      </c>
      <c r="L529" s="4">
        <v>22.48</v>
      </c>
      <c r="M529" t="s">
        <v>57</v>
      </c>
      <c r="N529" s="4">
        <f t="shared" si="34"/>
        <v>147.904</v>
      </c>
      <c r="O529" t="s">
        <v>333</v>
      </c>
      <c r="P529" s="4">
        <v>41.34</v>
      </c>
      <c r="Q529" t="s">
        <v>57</v>
      </c>
      <c r="R529" s="4">
        <v>30.97</v>
      </c>
      <c r="S529" t="s">
        <v>57</v>
      </c>
      <c r="T529" s="4">
        <f t="shared" si="32"/>
        <v>22.48</v>
      </c>
      <c r="U529" s="4">
        <f t="shared" si="33"/>
        <v>147.904</v>
      </c>
    </row>
    <row r="530" spans="1:21" x14ac:dyDescent="0.25">
      <c r="A530" t="s">
        <v>612</v>
      </c>
      <c r="B530">
        <v>80150</v>
      </c>
      <c r="C530" t="s">
        <v>78</v>
      </c>
      <c r="E530" t="s">
        <v>54</v>
      </c>
      <c r="G530" t="s">
        <v>138</v>
      </c>
      <c r="J530">
        <v>252.54</v>
      </c>
      <c r="K530">
        <v>164.15</v>
      </c>
      <c r="L530" s="4">
        <v>22.52</v>
      </c>
      <c r="M530" t="s">
        <v>57</v>
      </c>
      <c r="N530" s="4">
        <f t="shared" si="34"/>
        <v>202.03200000000001</v>
      </c>
      <c r="O530" t="s">
        <v>333</v>
      </c>
      <c r="P530" s="4">
        <v>32.81</v>
      </c>
      <c r="Q530" t="s">
        <v>57</v>
      </c>
      <c r="R530" s="4">
        <v>31.02</v>
      </c>
      <c r="S530" t="s">
        <v>57</v>
      </c>
      <c r="T530" s="4">
        <f t="shared" si="32"/>
        <v>22.52</v>
      </c>
      <c r="U530" s="4">
        <f t="shared" si="33"/>
        <v>202.03200000000001</v>
      </c>
    </row>
    <row r="531" spans="1:21" x14ac:dyDescent="0.25">
      <c r="A531" t="s">
        <v>613</v>
      </c>
      <c r="B531">
        <v>82010</v>
      </c>
      <c r="C531" t="s">
        <v>78</v>
      </c>
      <c r="E531" t="s">
        <v>54</v>
      </c>
      <c r="G531" t="s">
        <v>138</v>
      </c>
      <c r="J531">
        <v>37.630000000000003</v>
      </c>
      <c r="K531">
        <v>24.46</v>
      </c>
      <c r="L531" s="4">
        <v>16.75</v>
      </c>
      <c r="M531" t="s">
        <v>57</v>
      </c>
      <c r="N531" s="4">
        <f t="shared" si="34"/>
        <v>30.104000000000003</v>
      </c>
      <c r="O531" t="s">
        <v>333</v>
      </c>
      <c r="P531" s="4">
        <v>68</v>
      </c>
      <c r="Q531" t="s">
        <v>57</v>
      </c>
      <c r="R531" s="4">
        <v>51.86</v>
      </c>
      <c r="S531" t="s">
        <v>57</v>
      </c>
      <c r="T531" s="4">
        <f t="shared" si="32"/>
        <v>16.75</v>
      </c>
      <c r="U531" s="4">
        <f t="shared" si="33"/>
        <v>68</v>
      </c>
    </row>
    <row r="532" spans="1:21" x14ac:dyDescent="0.25">
      <c r="A532" t="s">
        <v>614</v>
      </c>
      <c r="B532">
        <v>80177</v>
      </c>
      <c r="C532" t="s">
        <v>78</v>
      </c>
      <c r="E532" t="s">
        <v>54</v>
      </c>
      <c r="G532" t="s">
        <v>138</v>
      </c>
      <c r="J532">
        <v>86.68</v>
      </c>
      <c r="K532">
        <v>56.34</v>
      </c>
      <c r="L532" s="4">
        <v>21.27</v>
      </c>
      <c r="M532" t="s">
        <v>57</v>
      </c>
      <c r="N532" s="4">
        <f t="shared" si="34"/>
        <v>69.344000000000008</v>
      </c>
      <c r="O532" t="s">
        <v>333</v>
      </c>
      <c r="P532" s="4">
        <v>32.81</v>
      </c>
      <c r="Q532" t="s">
        <v>57</v>
      </c>
      <c r="R532" s="4">
        <v>29.3</v>
      </c>
      <c r="S532" t="s">
        <v>57</v>
      </c>
      <c r="T532" s="4">
        <f t="shared" si="32"/>
        <v>21.27</v>
      </c>
      <c r="U532" s="4">
        <f t="shared" si="33"/>
        <v>69.344000000000008</v>
      </c>
    </row>
    <row r="533" spans="1:21" x14ac:dyDescent="0.25">
      <c r="A533" t="s">
        <v>615</v>
      </c>
      <c r="B533">
        <v>82140</v>
      </c>
      <c r="C533" t="s">
        <v>78</v>
      </c>
      <c r="E533" t="s">
        <v>54</v>
      </c>
      <c r="G533" t="s">
        <v>138</v>
      </c>
      <c r="J533">
        <v>514.20000000000005</v>
      </c>
      <c r="K533">
        <v>334.23</v>
      </c>
      <c r="L533" s="4">
        <v>17.54</v>
      </c>
      <c r="M533" t="s">
        <v>57</v>
      </c>
      <c r="N533" s="4">
        <f t="shared" si="34"/>
        <v>411.36000000000007</v>
      </c>
      <c r="O533" t="s">
        <v>333</v>
      </c>
      <c r="P533" s="4">
        <v>71.06</v>
      </c>
      <c r="Q533" t="s">
        <v>57</v>
      </c>
      <c r="R533" s="4">
        <v>24.17</v>
      </c>
      <c r="S533" t="s">
        <v>57</v>
      </c>
      <c r="T533" s="4">
        <f t="shared" si="32"/>
        <v>17.54</v>
      </c>
      <c r="U533" s="4">
        <f t="shared" si="33"/>
        <v>411.36000000000007</v>
      </c>
    </row>
    <row r="534" spans="1:21" x14ac:dyDescent="0.25">
      <c r="A534" t="s">
        <v>616</v>
      </c>
      <c r="B534">
        <v>82150</v>
      </c>
      <c r="C534" t="s">
        <v>78</v>
      </c>
      <c r="E534" t="s">
        <v>54</v>
      </c>
      <c r="G534" t="s">
        <v>138</v>
      </c>
      <c r="J534">
        <v>167.25</v>
      </c>
      <c r="K534">
        <v>108.71</v>
      </c>
      <c r="L534" s="4">
        <v>23.63</v>
      </c>
      <c r="M534" t="s">
        <v>57</v>
      </c>
      <c r="N534" s="4">
        <f t="shared" si="34"/>
        <v>133.80000000000001</v>
      </c>
      <c r="O534" t="s">
        <v>333</v>
      </c>
      <c r="P534" s="4">
        <v>48.66</v>
      </c>
      <c r="Q534" t="s">
        <v>57</v>
      </c>
      <c r="R534" s="4">
        <v>32.549999999999997</v>
      </c>
      <c r="S534" t="s">
        <v>57</v>
      </c>
      <c r="T534" s="4">
        <f t="shared" si="32"/>
        <v>23.63</v>
      </c>
      <c r="U534" s="4">
        <f t="shared" si="33"/>
        <v>133.80000000000001</v>
      </c>
    </row>
    <row r="535" spans="1:21" x14ac:dyDescent="0.25">
      <c r="A535" t="s">
        <v>617</v>
      </c>
      <c r="B535">
        <v>88230</v>
      </c>
      <c r="C535" t="s">
        <v>78</v>
      </c>
      <c r="E535" t="s">
        <v>54</v>
      </c>
      <c r="F535" t="s">
        <v>226</v>
      </c>
      <c r="G535" t="s">
        <v>138</v>
      </c>
      <c r="J535">
        <v>129.35</v>
      </c>
      <c r="K535">
        <v>84.08</v>
      </c>
      <c r="L535" s="4">
        <v>23.7</v>
      </c>
      <c r="M535" t="s">
        <v>57</v>
      </c>
      <c r="N535" s="4">
        <f t="shared" si="34"/>
        <v>103.48</v>
      </c>
      <c r="O535" t="s">
        <v>333</v>
      </c>
      <c r="P535" s="4">
        <v>32.81</v>
      </c>
      <c r="Q535" t="s">
        <v>57</v>
      </c>
      <c r="R535" s="4">
        <v>32.64</v>
      </c>
      <c r="S535" t="s">
        <v>57</v>
      </c>
      <c r="T535" s="4">
        <f t="shared" si="32"/>
        <v>23.7</v>
      </c>
      <c r="U535" s="4">
        <f t="shared" si="33"/>
        <v>103.48</v>
      </c>
    </row>
    <row r="536" spans="1:21" x14ac:dyDescent="0.25">
      <c r="A536" t="s">
        <v>618</v>
      </c>
      <c r="B536">
        <v>82731</v>
      </c>
      <c r="C536" t="s">
        <v>78</v>
      </c>
      <c r="E536" t="s">
        <v>54</v>
      </c>
      <c r="G536" t="s">
        <v>138</v>
      </c>
      <c r="J536">
        <v>278.60000000000002</v>
      </c>
      <c r="K536">
        <v>181.09</v>
      </c>
      <c r="L536" s="4">
        <v>263.86</v>
      </c>
      <c r="M536" t="s">
        <v>57</v>
      </c>
      <c r="N536" s="4">
        <f t="shared" si="34"/>
        <v>222.88000000000002</v>
      </c>
      <c r="O536" t="s">
        <v>333</v>
      </c>
      <c r="P536" s="4">
        <v>60.32</v>
      </c>
      <c r="Q536" t="s">
        <v>57</v>
      </c>
      <c r="R536" s="4">
        <v>534.32000000000005</v>
      </c>
      <c r="S536" t="s">
        <v>57</v>
      </c>
      <c r="T536" s="4">
        <f t="shared" si="32"/>
        <v>60.32</v>
      </c>
      <c r="U536" s="4">
        <f t="shared" si="33"/>
        <v>534.32000000000005</v>
      </c>
    </row>
    <row r="537" spans="1:21" x14ac:dyDescent="0.25">
      <c r="A537" t="s">
        <v>619</v>
      </c>
      <c r="B537">
        <v>83874</v>
      </c>
      <c r="C537" t="s">
        <v>78</v>
      </c>
      <c r="E537" t="s">
        <v>54</v>
      </c>
      <c r="G537" t="s">
        <v>138</v>
      </c>
      <c r="J537">
        <v>541.61</v>
      </c>
      <c r="K537">
        <v>352.05</v>
      </c>
      <c r="L537" s="4">
        <v>34.39</v>
      </c>
      <c r="M537" t="s">
        <v>57</v>
      </c>
      <c r="N537" s="4">
        <f t="shared" si="34"/>
        <v>433.28800000000001</v>
      </c>
      <c r="O537" t="s">
        <v>333</v>
      </c>
      <c r="P537" s="4">
        <v>92.97</v>
      </c>
      <c r="Q537" t="s">
        <v>57</v>
      </c>
      <c r="R537" s="4">
        <v>47.37</v>
      </c>
      <c r="S537" t="s">
        <v>57</v>
      </c>
      <c r="T537" s="4">
        <f t="shared" si="32"/>
        <v>34.39</v>
      </c>
      <c r="U537" s="4">
        <f t="shared" si="33"/>
        <v>433.28800000000001</v>
      </c>
    </row>
    <row r="538" spans="1:21" x14ac:dyDescent="0.25">
      <c r="A538" t="s">
        <v>620</v>
      </c>
      <c r="B538">
        <v>84105</v>
      </c>
      <c r="C538" t="s">
        <v>78</v>
      </c>
      <c r="E538" t="s">
        <v>54</v>
      </c>
      <c r="G538" t="s">
        <v>138</v>
      </c>
      <c r="J538">
        <v>297.95999999999998</v>
      </c>
      <c r="K538">
        <v>193.67</v>
      </c>
      <c r="L538" s="4">
        <v>55.41</v>
      </c>
      <c r="M538" t="s">
        <v>57</v>
      </c>
      <c r="N538" s="4">
        <f t="shared" si="34"/>
        <v>238.36799999999999</v>
      </c>
      <c r="O538" t="s">
        <v>333</v>
      </c>
      <c r="P538" s="4">
        <v>31.35</v>
      </c>
      <c r="Q538" t="s">
        <v>57</v>
      </c>
      <c r="R538" s="4">
        <v>113.7</v>
      </c>
      <c r="S538" t="s">
        <v>57</v>
      </c>
      <c r="T538" s="4">
        <f t="shared" si="32"/>
        <v>31.35</v>
      </c>
      <c r="U538" s="4">
        <f t="shared" si="33"/>
        <v>238.36799999999999</v>
      </c>
    </row>
    <row r="539" spans="1:21" x14ac:dyDescent="0.25">
      <c r="A539" t="s">
        <v>621</v>
      </c>
      <c r="B539">
        <v>82157</v>
      </c>
      <c r="C539" t="s">
        <v>78</v>
      </c>
      <c r="E539" t="s">
        <v>54</v>
      </c>
      <c r="G539" t="s">
        <v>138</v>
      </c>
      <c r="J539">
        <v>51.48</v>
      </c>
      <c r="K539">
        <v>33.46</v>
      </c>
      <c r="L539" s="4">
        <v>74.88</v>
      </c>
      <c r="M539" t="s">
        <v>57</v>
      </c>
      <c r="N539" s="4">
        <f t="shared" si="34"/>
        <v>41.183999999999997</v>
      </c>
      <c r="O539" t="s">
        <v>333</v>
      </c>
      <c r="P539" s="4">
        <v>365.98</v>
      </c>
      <c r="Q539" t="s">
        <v>57</v>
      </c>
      <c r="R539" s="4">
        <v>235.6</v>
      </c>
      <c r="S539" t="s">
        <v>57</v>
      </c>
      <c r="T539" s="4">
        <f t="shared" si="32"/>
        <v>41.183999999999997</v>
      </c>
      <c r="U539" s="4">
        <f t="shared" si="33"/>
        <v>365.98</v>
      </c>
    </row>
    <row r="540" spans="1:21" x14ac:dyDescent="0.25">
      <c r="A540" t="s">
        <v>622</v>
      </c>
      <c r="B540">
        <v>82043</v>
      </c>
      <c r="C540" t="s">
        <v>78</v>
      </c>
      <c r="E540" t="s">
        <v>54</v>
      </c>
      <c r="G540" t="s">
        <v>138</v>
      </c>
      <c r="J540">
        <v>402.54</v>
      </c>
      <c r="K540">
        <v>261.64999999999998</v>
      </c>
      <c r="L540" s="4">
        <v>23.88</v>
      </c>
      <c r="M540" t="s">
        <v>57</v>
      </c>
      <c r="N540" s="4">
        <f t="shared" si="34"/>
        <v>322.03200000000004</v>
      </c>
      <c r="O540" t="s">
        <v>333</v>
      </c>
      <c r="P540" s="4">
        <v>32.81</v>
      </c>
      <c r="Q540" t="s">
        <v>57</v>
      </c>
      <c r="R540" s="4">
        <v>32.9</v>
      </c>
      <c r="S540" t="s">
        <v>57</v>
      </c>
      <c r="T540" s="4">
        <f t="shared" si="32"/>
        <v>23.88</v>
      </c>
      <c r="U540" s="4">
        <f t="shared" si="33"/>
        <v>322.03200000000004</v>
      </c>
    </row>
    <row r="541" spans="1:21" x14ac:dyDescent="0.25">
      <c r="A541" t="s">
        <v>623</v>
      </c>
      <c r="B541">
        <v>82164</v>
      </c>
      <c r="C541" t="s">
        <v>78</v>
      </c>
      <c r="E541" t="s">
        <v>54</v>
      </c>
      <c r="G541" t="s">
        <v>138</v>
      </c>
      <c r="J541">
        <v>31.14</v>
      </c>
      <c r="K541">
        <v>20.239999999999998</v>
      </c>
      <c r="L541" s="4">
        <v>21.73</v>
      </c>
      <c r="M541" t="s">
        <v>57</v>
      </c>
      <c r="N541" s="4">
        <f t="shared" si="34"/>
        <v>24.912000000000003</v>
      </c>
      <c r="O541" t="s">
        <v>333</v>
      </c>
      <c r="P541" s="4">
        <v>32.81</v>
      </c>
      <c r="Q541" t="s">
        <v>57</v>
      </c>
      <c r="R541" s="4">
        <v>29.93</v>
      </c>
      <c r="S541" t="s">
        <v>57</v>
      </c>
      <c r="T541" s="4">
        <f t="shared" si="32"/>
        <v>21.73</v>
      </c>
      <c r="U541" s="4">
        <f t="shared" si="33"/>
        <v>32.81</v>
      </c>
    </row>
    <row r="542" spans="1:21" x14ac:dyDescent="0.25">
      <c r="A542" t="s">
        <v>624</v>
      </c>
      <c r="B542">
        <v>82384</v>
      </c>
      <c r="C542" t="s">
        <v>78</v>
      </c>
      <c r="E542" t="s">
        <v>54</v>
      </c>
      <c r="G542" t="s">
        <v>138</v>
      </c>
      <c r="J542">
        <v>201.16</v>
      </c>
      <c r="K542">
        <v>130.75</v>
      </c>
      <c r="L542" s="4">
        <v>24.45</v>
      </c>
      <c r="M542" t="s">
        <v>57</v>
      </c>
      <c r="N542" s="4">
        <f t="shared" si="34"/>
        <v>160.928</v>
      </c>
      <c r="O542" t="s">
        <v>333</v>
      </c>
      <c r="P542" s="4">
        <v>32.81</v>
      </c>
      <c r="Q542" t="s">
        <v>57</v>
      </c>
      <c r="R542" s="4">
        <v>33.68</v>
      </c>
      <c r="S542" t="s">
        <v>57</v>
      </c>
      <c r="T542" s="4">
        <f t="shared" si="32"/>
        <v>24.45</v>
      </c>
      <c r="U542" s="4">
        <f t="shared" si="33"/>
        <v>160.928</v>
      </c>
    </row>
    <row r="543" spans="1:21" x14ac:dyDescent="0.25">
      <c r="A543" t="s">
        <v>625</v>
      </c>
      <c r="B543">
        <v>84120</v>
      </c>
      <c r="C543" t="s">
        <v>78</v>
      </c>
      <c r="E543" t="s">
        <v>54</v>
      </c>
      <c r="G543" t="s">
        <v>138</v>
      </c>
      <c r="J543">
        <v>323.69</v>
      </c>
      <c r="K543">
        <v>210.4</v>
      </c>
      <c r="L543" s="4">
        <v>26.68</v>
      </c>
      <c r="M543" t="s">
        <v>57</v>
      </c>
      <c r="N543" s="4">
        <f t="shared" si="34"/>
        <v>258.952</v>
      </c>
      <c r="O543" t="s">
        <v>333</v>
      </c>
      <c r="P543" s="4">
        <v>32.81</v>
      </c>
      <c r="Q543" t="s">
        <v>57</v>
      </c>
      <c r="R543" s="4">
        <v>36.75</v>
      </c>
      <c r="S543" t="s">
        <v>57</v>
      </c>
      <c r="T543" s="4">
        <f t="shared" si="32"/>
        <v>26.68</v>
      </c>
      <c r="U543" s="4">
        <f t="shared" si="33"/>
        <v>258.952</v>
      </c>
    </row>
    <row r="544" spans="1:21" x14ac:dyDescent="0.25">
      <c r="A544" t="s">
        <v>626</v>
      </c>
      <c r="B544">
        <v>84155</v>
      </c>
      <c r="C544" t="s">
        <v>78</v>
      </c>
      <c r="E544" t="s">
        <v>54</v>
      </c>
      <c r="G544" t="s">
        <v>138</v>
      </c>
      <c r="J544">
        <v>333.15</v>
      </c>
      <c r="K544">
        <v>216.55</v>
      </c>
      <c r="L544" s="4">
        <v>77.19</v>
      </c>
      <c r="M544" t="s">
        <v>57</v>
      </c>
      <c r="N544" s="4">
        <f t="shared" si="34"/>
        <v>266.52</v>
      </c>
      <c r="O544" t="s">
        <v>333</v>
      </c>
      <c r="P544" s="4">
        <v>32.81</v>
      </c>
      <c r="Q544" t="s">
        <v>57</v>
      </c>
      <c r="R544" s="4">
        <v>106.34</v>
      </c>
      <c r="S544" t="s">
        <v>57</v>
      </c>
      <c r="T544" s="4">
        <f t="shared" si="32"/>
        <v>32.81</v>
      </c>
      <c r="U544" s="4">
        <f t="shared" si="33"/>
        <v>266.52</v>
      </c>
    </row>
    <row r="545" spans="1:21" x14ac:dyDescent="0.25">
      <c r="A545" t="s">
        <v>627</v>
      </c>
      <c r="B545">
        <v>84165</v>
      </c>
      <c r="C545" t="s">
        <v>78</v>
      </c>
      <c r="E545" t="s">
        <v>54</v>
      </c>
      <c r="G545" t="s">
        <v>138</v>
      </c>
      <c r="J545">
        <v>19.36</v>
      </c>
      <c r="K545">
        <v>12.58</v>
      </c>
      <c r="L545" s="4">
        <v>82.31</v>
      </c>
      <c r="M545" t="s">
        <v>57</v>
      </c>
      <c r="N545" s="4">
        <f t="shared" si="34"/>
        <v>15.488</v>
      </c>
      <c r="O545" t="s">
        <v>333</v>
      </c>
      <c r="P545" s="4">
        <v>71.989999999999995</v>
      </c>
      <c r="Q545" t="s">
        <v>57</v>
      </c>
      <c r="R545" s="4">
        <v>185.87</v>
      </c>
      <c r="S545" t="s">
        <v>57</v>
      </c>
      <c r="T545" s="4">
        <f t="shared" si="32"/>
        <v>15.488</v>
      </c>
      <c r="U545" s="4">
        <f t="shared" si="33"/>
        <v>185.87</v>
      </c>
    </row>
    <row r="546" spans="1:21" x14ac:dyDescent="0.25">
      <c r="A546" t="s">
        <v>628</v>
      </c>
      <c r="B546">
        <v>82135</v>
      </c>
      <c r="C546" t="s">
        <v>78</v>
      </c>
      <c r="E546" t="s">
        <v>54</v>
      </c>
      <c r="G546" t="s">
        <v>138</v>
      </c>
      <c r="J546">
        <v>62.35</v>
      </c>
      <c r="K546">
        <v>40.53</v>
      </c>
      <c r="L546" s="4">
        <v>82.31</v>
      </c>
      <c r="M546" t="s">
        <v>57</v>
      </c>
      <c r="N546" s="4">
        <f t="shared" si="34"/>
        <v>49.88</v>
      </c>
      <c r="O546" t="s">
        <v>333</v>
      </c>
      <c r="P546" s="4">
        <v>71.989999999999995</v>
      </c>
      <c r="Q546" t="s">
        <v>57</v>
      </c>
      <c r="R546" s="4">
        <v>185.87</v>
      </c>
      <c r="S546" t="s">
        <v>57</v>
      </c>
      <c r="T546" s="4">
        <f t="shared" si="32"/>
        <v>49.88</v>
      </c>
      <c r="U546" s="4">
        <f t="shared" si="33"/>
        <v>185.87</v>
      </c>
    </row>
    <row r="547" spans="1:21" x14ac:dyDescent="0.25">
      <c r="A547" t="s">
        <v>629</v>
      </c>
      <c r="B547">
        <v>82397</v>
      </c>
      <c r="C547" t="s">
        <v>78</v>
      </c>
      <c r="E547" t="s">
        <v>54</v>
      </c>
      <c r="G547" t="s">
        <v>138</v>
      </c>
      <c r="J547">
        <v>90.09</v>
      </c>
      <c r="K547">
        <v>58.56</v>
      </c>
      <c r="L547" s="4">
        <v>23.17</v>
      </c>
      <c r="M547" t="s">
        <v>57</v>
      </c>
      <c r="N547" s="4">
        <f t="shared" si="34"/>
        <v>72.072000000000003</v>
      </c>
      <c r="O547" t="s">
        <v>333</v>
      </c>
      <c r="P547" s="4">
        <v>48.66</v>
      </c>
      <c r="Q547" t="s">
        <v>57</v>
      </c>
      <c r="R547" s="4">
        <v>31.91</v>
      </c>
      <c r="S547" t="s">
        <v>57</v>
      </c>
      <c r="T547" s="4">
        <f t="shared" si="32"/>
        <v>23.17</v>
      </c>
      <c r="U547" s="4">
        <f t="shared" si="33"/>
        <v>72.072000000000003</v>
      </c>
    </row>
    <row r="548" spans="1:21" x14ac:dyDescent="0.25">
      <c r="A548" t="s">
        <v>630</v>
      </c>
      <c r="B548">
        <v>84078</v>
      </c>
      <c r="C548" t="s">
        <v>78</v>
      </c>
      <c r="E548" t="s">
        <v>54</v>
      </c>
      <c r="G548" t="s">
        <v>138</v>
      </c>
      <c r="J548">
        <v>211.6</v>
      </c>
      <c r="K548">
        <v>137.54</v>
      </c>
      <c r="L548" s="4">
        <v>26.7</v>
      </c>
      <c r="M548" t="s">
        <v>57</v>
      </c>
      <c r="N548" s="4">
        <f t="shared" si="34"/>
        <v>169.28</v>
      </c>
      <c r="O548" t="s">
        <v>333</v>
      </c>
      <c r="P548" s="4">
        <v>61.58</v>
      </c>
      <c r="Q548" t="s">
        <v>57</v>
      </c>
      <c r="R548" s="4">
        <v>48.13</v>
      </c>
      <c r="S548" t="s">
        <v>57</v>
      </c>
      <c r="T548" s="4">
        <f t="shared" si="32"/>
        <v>26.7</v>
      </c>
      <c r="U548" s="4">
        <f t="shared" si="33"/>
        <v>169.28</v>
      </c>
    </row>
    <row r="549" spans="1:21" x14ac:dyDescent="0.25">
      <c r="A549" t="s">
        <v>631</v>
      </c>
      <c r="B549">
        <v>80048</v>
      </c>
      <c r="C549" t="s">
        <v>78</v>
      </c>
      <c r="E549" t="s">
        <v>54</v>
      </c>
      <c r="G549" t="s">
        <v>138</v>
      </c>
      <c r="J549">
        <v>57.97</v>
      </c>
      <c r="K549">
        <v>37.68</v>
      </c>
      <c r="L549" s="4">
        <v>72.25</v>
      </c>
      <c r="M549" t="s">
        <v>57</v>
      </c>
      <c r="N549" s="4">
        <f t="shared" si="34"/>
        <v>46.376000000000005</v>
      </c>
      <c r="O549" t="s">
        <v>333</v>
      </c>
      <c r="P549" s="4">
        <v>65</v>
      </c>
      <c r="Q549" t="s">
        <v>57</v>
      </c>
      <c r="R549" s="4">
        <v>83.88</v>
      </c>
      <c r="S549" t="s">
        <v>57</v>
      </c>
      <c r="T549" s="4">
        <f t="shared" si="32"/>
        <v>46.376000000000005</v>
      </c>
      <c r="U549" s="4">
        <f t="shared" si="33"/>
        <v>83.88</v>
      </c>
    </row>
    <row r="550" spans="1:21" x14ac:dyDescent="0.25">
      <c r="A550" t="s">
        <v>632</v>
      </c>
      <c r="B550">
        <v>82657</v>
      </c>
      <c r="C550" t="s">
        <v>78</v>
      </c>
      <c r="E550" t="s">
        <v>54</v>
      </c>
      <c r="G550" t="s">
        <v>138</v>
      </c>
      <c r="J550">
        <v>226.84</v>
      </c>
      <c r="K550">
        <v>147.44999999999999</v>
      </c>
      <c r="L550" s="4">
        <v>16.53</v>
      </c>
      <c r="M550" t="s">
        <v>57</v>
      </c>
      <c r="N550" s="4">
        <f t="shared" si="34"/>
        <v>181.47200000000001</v>
      </c>
      <c r="O550" t="s">
        <v>333</v>
      </c>
      <c r="P550" s="4">
        <v>32.81</v>
      </c>
      <c r="Q550" t="s">
        <v>57</v>
      </c>
      <c r="R550" s="4">
        <v>22.77</v>
      </c>
      <c r="S550" t="s">
        <v>57</v>
      </c>
      <c r="T550" s="4">
        <f t="shared" si="32"/>
        <v>16.53</v>
      </c>
      <c r="U550" s="4">
        <f t="shared" si="33"/>
        <v>181.47200000000001</v>
      </c>
    </row>
    <row r="551" spans="1:21" x14ac:dyDescent="0.25">
      <c r="A551" t="s">
        <v>633</v>
      </c>
      <c r="B551">
        <v>84443</v>
      </c>
      <c r="C551" t="s">
        <v>78</v>
      </c>
      <c r="E551" t="s">
        <v>54</v>
      </c>
      <c r="G551" t="s">
        <v>138</v>
      </c>
      <c r="J551">
        <v>675.01</v>
      </c>
      <c r="K551">
        <v>438.76</v>
      </c>
      <c r="L551" s="4">
        <v>33.51</v>
      </c>
      <c r="M551" t="s">
        <v>57</v>
      </c>
      <c r="N551" s="4">
        <f t="shared" si="34"/>
        <v>540.00800000000004</v>
      </c>
      <c r="O551" t="s">
        <v>333</v>
      </c>
      <c r="P551" s="4">
        <v>62.32</v>
      </c>
      <c r="Q551" t="s">
        <v>57</v>
      </c>
      <c r="R551" s="4">
        <v>46.16</v>
      </c>
      <c r="S551" t="s">
        <v>57</v>
      </c>
      <c r="T551" s="4">
        <f t="shared" si="32"/>
        <v>33.51</v>
      </c>
      <c r="U551" s="4">
        <f t="shared" si="33"/>
        <v>540.00800000000004</v>
      </c>
    </row>
    <row r="552" spans="1:21" x14ac:dyDescent="0.25">
      <c r="A552" t="s">
        <v>634</v>
      </c>
      <c r="B552">
        <v>82776</v>
      </c>
      <c r="C552" t="s">
        <v>78</v>
      </c>
      <c r="E552" t="s">
        <v>54</v>
      </c>
      <c r="G552" t="s">
        <v>138</v>
      </c>
      <c r="J552">
        <v>40.020000000000003</v>
      </c>
      <c r="K552">
        <v>26.01</v>
      </c>
      <c r="L552" s="4">
        <v>82.31</v>
      </c>
      <c r="M552" t="s">
        <v>57</v>
      </c>
      <c r="N552" s="4">
        <f t="shared" si="34"/>
        <v>32.016000000000005</v>
      </c>
      <c r="O552" t="s">
        <v>333</v>
      </c>
      <c r="P552" s="4">
        <v>71.989999999999995</v>
      </c>
      <c r="Q552" t="s">
        <v>57</v>
      </c>
      <c r="R552" s="4">
        <v>185.87</v>
      </c>
      <c r="S552" t="s">
        <v>57</v>
      </c>
      <c r="T552" s="4">
        <f t="shared" si="32"/>
        <v>32.016000000000005</v>
      </c>
      <c r="U552" s="4">
        <f t="shared" si="33"/>
        <v>185.87</v>
      </c>
    </row>
    <row r="553" spans="1:21" x14ac:dyDescent="0.25">
      <c r="A553" t="s">
        <v>635</v>
      </c>
      <c r="B553">
        <v>82775</v>
      </c>
      <c r="C553" t="s">
        <v>78</v>
      </c>
      <c r="E553" t="s">
        <v>54</v>
      </c>
      <c r="G553" t="s">
        <v>138</v>
      </c>
      <c r="J553">
        <v>40.020000000000003</v>
      </c>
      <c r="K553">
        <v>26.01</v>
      </c>
      <c r="L553" s="4">
        <v>36.33</v>
      </c>
      <c r="M553" t="s">
        <v>57</v>
      </c>
      <c r="N553" s="4">
        <f t="shared" si="34"/>
        <v>32.016000000000005</v>
      </c>
      <c r="O553" t="s">
        <v>333</v>
      </c>
      <c r="P553" s="4">
        <v>9.73</v>
      </c>
      <c r="Q553" t="s">
        <v>57</v>
      </c>
      <c r="R553" s="4">
        <v>50.13</v>
      </c>
      <c r="S553" t="s">
        <v>57</v>
      </c>
      <c r="T553" s="4">
        <f t="shared" si="32"/>
        <v>9.73</v>
      </c>
      <c r="U553" s="4">
        <f t="shared" si="33"/>
        <v>50.13</v>
      </c>
    </row>
    <row r="554" spans="1:21" x14ac:dyDescent="0.25">
      <c r="A554" t="s">
        <v>636</v>
      </c>
      <c r="B554">
        <v>83789</v>
      </c>
      <c r="C554" t="s">
        <v>78</v>
      </c>
      <c r="E554" t="s">
        <v>54</v>
      </c>
      <c r="G554" t="s">
        <v>138</v>
      </c>
      <c r="J554">
        <v>1003.68</v>
      </c>
      <c r="K554">
        <v>652.39</v>
      </c>
      <c r="L554" s="4">
        <v>35.840000000000003</v>
      </c>
      <c r="M554" t="s">
        <v>57</v>
      </c>
      <c r="N554" s="4">
        <f t="shared" si="34"/>
        <v>802.94399999999996</v>
      </c>
      <c r="O554" t="s">
        <v>333</v>
      </c>
      <c r="P554" s="4">
        <v>99.61</v>
      </c>
      <c r="Q554" t="s">
        <v>57</v>
      </c>
      <c r="R554" s="4">
        <v>49.37</v>
      </c>
      <c r="S554" t="s">
        <v>57</v>
      </c>
      <c r="T554" s="4">
        <f t="shared" si="32"/>
        <v>35.840000000000003</v>
      </c>
      <c r="U554" s="4">
        <f t="shared" si="33"/>
        <v>802.94399999999996</v>
      </c>
    </row>
    <row r="555" spans="1:21" x14ac:dyDescent="0.25">
      <c r="A555" t="s">
        <v>637</v>
      </c>
      <c r="B555">
        <v>82232</v>
      </c>
      <c r="C555" t="s">
        <v>78</v>
      </c>
      <c r="E555" t="s">
        <v>54</v>
      </c>
      <c r="G555" t="s">
        <v>138</v>
      </c>
      <c r="J555">
        <v>105.01</v>
      </c>
      <c r="K555">
        <v>68.260000000000005</v>
      </c>
      <c r="L555" s="4">
        <v>55.41</v>
      </c>
      <c r="M555" t="s">
        <v>57</v>
      </c>
      <c r="N555" s="4">
        <f t="shared" si="34"/>
        <v>84.00800000000001</v>
      </c>
      <c r="O555" t="s">
        <v>333</v>
      </c>
      <c r="P555" s="4">
        <v>154.13</v>
      </c>
      <c r="Q555" t="s">
        <v>57</v>
      </c>
      <c r="R555" s="4">
        <v>113.7</v>
      </c>
      <c r="S555" t="s">
        <v>57</v>
      </c>
      <c r="T555" s="4">
        <f t="shared" si="32"/>
        <v>55.41</v>
      </c>
      <c r="U555" s="4">
        <f t="shared" si="33"/>
        <v>154.13</v>
      </c>
    </row>
    <row r="556" spans="1:21" x14ac:dyDescent="0.25">
      <c r="A556" t="s">
        <v>638</v>
      </c>
      <c r="B556">
        <v>84702</v>
      </c>
      <c r="C556" t="s">
        <v>78</v>
      </c>
      <c r="E556" t="s">
        <v>54</v>
      </c>
      <c r="G556" t="s">
        <v>138</v>
      </c>
      <c r="J556">
        <v>229.55</v>
      </c>
      <c r="K556">
        <v>149.21</v>
      </c>
      <c r="L556" s="4">
        <v>24.94</v>
      </c>
      <c r="M556" t="s">
        <v>57</v>
      </c>
      <c r="N556" s="4">
        <f t="shared" si="34"/>
        <v>183.64000000000001</v>
      </c>
      <c r="O556" t="s">
        <v>333</v>
      </c>
      <c r="P556" s="4">
        <v>28.65</v>
      </c>
      <c r="Q556" t="s">
        <v>57</v>
      </c>
      <c r="R556" s="4">
        <v>34.36</v>
      </c>
      <c r="S556" t="s">
        <v>57</v>
      </c>
      <c r="T556" s="4">
        <f t="shared" si="32"/>
        <v>24.94</v>
      </c>
      <c r="U556" s="4">
        <f t="shared" si="33"/>
        <v>183.64000000000001</v>
      </c>
    </row>
    <row r="557" spans="1:21" x14ac:dyDescent="0.25">
      <c r="A557" t="s">
        <v>639</v>
      </c>
      <c r="B557">
        <v>84163</v>
      </c>
      <c r="C557" t="s">
        <v>78</v>
      </c>
      <c r="E557" t="s">
        <v>54</v>
      </c>
      <c r="G557" t="s">
        <v>138</v>
      </c>
      <c r="J557">
        <v>226.14</v>
      </c>
      <c r="K557">
        <v>146.99</v>
      </c>
      <c r="L557" s="4">
        <v>92.89</v>
      </c>
      <c r="M557" t="s">
        <v>57</v>
      </c>
      <c r="N557" s="4">
        <f t="shared" si="34"/>
        <v>180.91200000000001</v>
      </c>
      <c r="O557" t="s">
        <v>333</v>
      </c>
      <c r="P557" s="4">
        <v>65</v>
      </c>
      <c r="Q557" t="s">
        <v>57</v>
      </c>
      <c r="R557" s="4">
        <v>51.86</v>
      </c>
      <c r="S557" t="s">
        <v>57</v>
      </c>
      <c r="T557" s="4">
        <f t="shared" si="32"/>
        <v>51.86</v>
      </c>
      <c r="U557" s="4">
        <f t="shared" si="33"/>
        <v>180.91200000000001</v>
      </c>
    </row>
    <row r="558" spans="1:21" x14ac:dyDescent="0.25">
      <c r="A558" t="s">
        <v>640</v>
      </c>
      <c r="B558">
        <v>82248</v>
      </c>
      <c r="C558" t="s">
        <v>78</v>
      </c>
      <c r="E558" t="s">
        <v>54</v>
      </c>
      <c r="G558" t="s">
        <v>138</v>
      </c>
      <c r="J558">
        <v>482.67</v>
      </c>
      <c r="K558">
        <v>313.74</v>
      </c>
      <c r="L558" s="4">
        <v>82.31</v>
      </c>
      <c r="M558" t="s">
        <v>57</v>
      </c>
      <c r="N558" s="4">
        <f t="shared" si="34"/>
        <v>386.13600000000002</v>
      </c>
      <c r="O558" t="s">
        <v>333</v>
      </c>
      <c r="P558" s="4">
        <v>71.989999999999995</v>
      </c>
      <c r="Q558" t="s">
        <v>57</v>
      </c>
      <c r="R558" s="4">
        <v>185.87</v>
      </c>
      <c r="S558" t="s">
        <v>57</v>
      </c>
      <c r="T558" s="4">
        <f t="shared" si="32"/>
        <v>71.989999999999995</v>
      </c>
      <c r="U558" s="4">
        <f t="shared" si="33"/>
        <v>386.13600000000002</v>
      </c>
    </row>
    <row r="559" spans="1:21" x14ac:dyDescent="0.25">
      <c r="A559" t="s">
        <v>641</v>
      </c>
      <c r="B559">
        <v>82247</v>
      </c>
      <c r="C559" t="s">
        <v>78</v>
      </c>
      <c r="E559" t="s">
        <v>54</v>
      </c>
      <c r="G559" t="s">
        <v>138</v>
      </c>
      <c r="J559">
        <v>84.03</v>
      </c>
      <c r="K559">
        <v>54.62</v>
      </c>
      <c r="L559" s="4">
        <v>24.97</v>
      </c>
      <c r="M559" t="s">
        <v>57</v>
      </c>
      <c r="N559" s="4">
        <f t="shared" si="34"/>
        <v>67.224000000000004</v>
      </c>
      <c r="O559" t="s">
        <v>333</v>
      </c>
      <c r="P559" s="4">
        <v>32.81</v>
      </c>
      <c r="Q559" t="s">
        <v>57</v>
      </c>
      <c r="R559" s="4">
        <v>34.4</v>
      </c>
      <c r="S559" t="s">
        <v>57</v>
      </c>
      <c r="T559" s="4">
        <f t="shared" si="32"/>
        <v>24.97</v>
      </c>
      <c r="U559" s="4">
        <f t="shared" si="33"/>
        <v>67.224000000000004</v>
      </c>
    </row>
    <row r="560" spans="1:21" x14ac:dyDescent="0.25">
      <c r="A560" t="s">
        <v>642</v>
      </c>
      <c r="B560">
        <v>84520</v>
      </c>
      <c r="C560" t="s">
        <v>78</v>
      </c>
      <c r="E560" t="s">
        <v>54</v>
      </c>
      <c r="G560" t="s">
        <v>138</v>
      </c>
      <c r="J560">
        <v>97.88</v>
      </c>
      <c r="K560">
        <v>63.62</v>
      </c>
      <c r="L560" s="4">
        <v>24.94</v>
      </c>
      <c r="M560" t="s">
        <v>57</v>
      </c>
      <c r="N560" s="4">
        <f t="shared" si="34"/>
        <v>78.304000000000002</v>
      </c>
      <c r="O560" t="s">
        <v>333</v>
      </c>
      <c r="P560" s="4">
        <v>32.18</v>
      </c>
      <c r="Q560" t="s">
        <v>57</v>
      </c>
      <c r="R560" s="4">
        <v>34.36</v>
      </c>
      <c r="S560" t="s">
        <v>57</v>
      </c>
      <c r="T560" s="4">
        <f t="shared" si="32"/>
        <v>24.94</v>
      </c>
      <c r="U560" s="4">
        <f t="shared" si="33"/>
        <v>78.304000000000002</v>
      </c>
    </row>
    <row r="561" spans="1:21" x14ac:dyDescent="0.25">
      <c r="A561" t="s">
        <v>643</v>
      </c>
      <c r="B561">
        <v>83880</v>
      </c>
      <c r="C561" t="s">
        <v>78</v>
      </c>
      <c r="E561" t="s">
        <v>54</v>
      </c>
      <c r="G561" t="s">
        <v>138</v>
      </c>
      <c r="J561">
        <v>95.17</v>
      </c>
      <c r="K561">
        <v>61.86</v>
      </c>
      <c r="L561" s="4">
        <v>83.31</v>
      </c>
      <c r="M561" t="s">
        <v>57</v>
      </c>
      <c r="N561" s="4">
        <f t="shared" si="34"/>
        <v>76.13600000000001</v>
      </c>
      <c r="O561" t="s">
        <v>333</v>
      </c>
      <c r="P561" s="4">
        <v>65</v>
      </c>
      <c r="Q561" t="s">
        <v>57</v>
      </c>
      <c r="R561" s="4">
        <v>98.29</v>
      </c>
      <c r="S561" t="s">
        <v>57</v>
      </c>
      <c r="T561" s="4">
        <f t="shared" si="32"/>
        <v>65</v>
      </c>
      <c r="U561" s="4">
        <f t="shared" si="33"/>
        <v>98.29</v>
      </c>
    </row>
    <row r="562" spans="1:21" x14ac:dyDescent="0.25">
      <c r="A562" t="s">
        <v>644</v>
      </c>
      <c r="B562">
        <v>84681</v>
      </c>
      <c r="C562" t="s">
        <v>78</v>
      </c>
      <c r="E562" t="s">
        <v>54</v>
      </c>
      <c r="G562" t="s">
        <v>138</v>
      </c>
      <c r="J562">
        <v>186.24</v>
      </c>
      <c r="K562">
        <v>121.06</v>
      </c>
      <c r="L562" s="4">
        <v>55.41</v>
      </c>
      <c r="M562" t="s">
        <v>57</v>
      </c>
      <c r="N562" s="4">
        <f t="shared" si="34"/>
        <v>148.99200000000002</v>
      </c>
      <c r="O562" t="s">
        <v>333</v>
      </c>
      <c r="P562" s="4">
        <v>101.09</v>
      </c>
      <c r="Q562" t="s">
        <v>57</v>
      </c>
      <c r="R562" s="4">
        <v>230.32</v>
      </c>
      <c r="S562" t="s">
        <v>57</v>
      </c>
      <c r="T562" s="4">
        <f t="shared" si="32"/>
        <v>55.41</v>
      </c>
      <c r="U562" s="4">
        <f t="shared" si="33"/>
        <v>230.32</v>
      </c>
    </row>
    <row r="563" spans="1:21" x14ac:dyDescent="0.25">
      <c r="A563" t="s">
        <v>645</v>
      </c>
      <c r="B563">
        <v>80155</v>
      </c>
      <c r="C563" t="s">
        <v>78</v>
      </c>
      <c r="E563" t="s">
        <v>54</v>
      </c>
      <c r="G563" t="s">
        <v>138</v>
      </c>
      <c r="J563">
        <v>216.68</v>
      </c>
      <c r="K563">
        <v>140.84</v>
      </c>
      <c r="L563" s="4">
        <v>92.85</v>
      </c>
      <c r="M563" t="s">
        <v>57</v>
      </c>
      <c r="N563" s="4">
        <f t="shared" si="34"/>
        <v>173.34400000000002</v>
      </c>
      <c r="O563" t="s">
        <v>333</v>
      </c>
      <c r="P563" s="4">
        <v>304.27</v>
      </c>
      <c r="Q563" t="s">
        <v>57</v>
      </c>
      <c r="R563" s="4">
        <v>127.9</v>
      </c>
      <c r="S563" t="s">
        <v>57</v>
      </c>
      <c r="T563" s="4">
        <f t="shared" si="32"/>
        <v>92.85</v>
      </c>
      <c r="U563" s="4">
        <f t="shared" si="33"/>
        <v>304.27</v>
      </c>
    </row>
    <row r="564" spans="1:21" x14ac:dyDescent="0.25">
      <c r="A564" t="s">
        <v>646</v>
      </c>
      <c r="B564">
        <v>82308</v>
      </c>
      <c r="C564" t="s">
        <v>78</v>
      </c>
      <c r="E564" t="s">
        <v>54</v>
      </c>
      <c r="G564" t="s">
        <v>138</v>
      </c>
      <c r="J564">
        <v>274.22000000000003</v>
      </c>
      <c r="K564">
        <v>178.24</v>
      </c>
      <c r="L564" s="4">
        <v>16.77</v>
      </c>
      <c r="M564" t="s">
        <v>57</v>
      </c>
      <c r="N564" s="4">
        <f t="shared" si="34"/>
        <v>219.37600000000003</v>
      </c>
      <c r="O564" t="s">
        <v>333</v>
      </c>
      <c r="P564" s="4">
        <v>32.81</v>
      </c>
      <c r="Q564" t="s">
        <v>57</v>
      </c>
      <c r="R564" s="4">
        <v>23.1</v>
      </c>
      <c r="S564" t="s">
        <v>57</v>
      </c>
      <c r="T564" s="4">
        <f t="shared" ref="T564:T627" si="35">MIN(L564:R564)</f>
        <v>16.77</v>
      </c>
      <c r="U564" s="4">
        <f t="shared" ref="U564:U627" si="36">MAX(L564:R564)</f>
        <v>219.37600000000003</v>
      </c>
    </row>
    <row r="565" spans="1:21" x14ac:dyDescent="0.25">
      <c r="A565" t="s">
        <v>647</v>
      </c>
      <c r="B565">
        <v>82310</v>
      </c>
      <c r="C565" t="s">
        <v>78</v>
      </c>
      <c r="E565" t="s">
        <v>54</v>
      </c>
      <c r="G565" t="s">
        <v>138</v>
      </c>
      <c r="J565">
        <v>349.76</v>
      </c>
      <c r="K565">
        <v>227.34</v>
      </c>
      <c r="L565" s="4">
        <v>25.55</v>
      </c>
      <c r="M565" t="s">
        <v>57</v>
      </c>
      <c r="N565" s="4">
        <f t="shared" si="34"/>
        <v>279.80799999999999</v>
      </c>
      <c r="O565" t="s">
        <v>333</v>
      </c>
      <c r="P565" s="4">
        <v>32.81</v>
      </c>
      <c r="Q565" t="s">
        <v>57</v>
      </c>
      <c r="R565" s="4">
        <v>35.19</v>
      </c>
      <c r="S565" t="s">
        <v>57</v>
      </c>
      <c r="T565" s="4">
        <f t="shared" si="35"/>
        <v>25.55</v>
      </c>
      <c r="U565" s="4">
        <f t="shared" si="36"/>
        <v>279.80799999999999</v>
      </c>
    </row>
    <row r="566" spans="1:21" x14ac:dyDescent="0.25">
      <c r="A566" t="s">
        <v>648</v>
      </c>
      <c r="B566">
        <v>82330</v>
      </c>
      <c r="C566" t="s">
        <v>78</v>
      </c>
      <c r="E566" t="s">
        <v>54</v>
      </c>
      <c r="G566" t="s">
        <v>138</v>
      </c>
      <c r="J566">
        <v>88.74</v>
      </c>
      <c r="K566">
        <v>57.68</v>
      </c>
      <c r="L566" s="4">
        <v>25.55</v>
      </c>
      <c r="M566" t="s">
        <v>57</v>
      </c>
      <c r="N566" s="4">
        <f t="shared" si="34"/>
        <v>70.992000000000004</v>
      </c>
      <c r="O566" t="s">
        <v>333</v>
      </c>
      <c r="P566" s="4">
        <v>25.59</v>
      </c>
      <c r="Q566" t="s">
        <v>57</v>
      </c>
      <c r="R566" s="4">
        <v>35.19</v>
      </c>
      <c r="S566" t="s">
        <v>57</v>
      </c>
      <c r="T566" s="4">
        <f t="shared" si="35"/>
        <v>25.55</v>
      </c>
      <c r="U566" s="4">
        <f t="shared" si="36"/>
        <v>70.992000000000004</v>
      </c>
    </row>
    <row r="567" spans="1:21" x14ac:dyDescent="0.25">
      <c r="A567" t="s">
        <v>649</v>
      </c>
      <c r="B567">
        <v>80156</v>
      </c>
      <c r="C567" t="s">
        <v>78</v>
      </c>
      <c r="E567" t="s">
        <v>54</v>
      </c>
      <c r="G567" t="s">
        <v>138</v>
      </c>
      <c r="J567">
        <v>100.96</v>
      </c>
      <c r="K567">
        <v>65.62</v>
      </c>
      <c r="L567" s="4">
        <v>26.12</v>
      </c>
      <c r="M567" t="s">
        <v>57</v>
      </c>
      <c r="N567" s="4">
        <f t="shared" si="34"/>
        <v>80.768000000000001</v>
      </c>
      <c r="O567" t="s">
        <v>333</v>
      </c>
      <c r="P567" s="4">
        <v>48.66</v>
      </c>
      <c r="Q567" t="s">
        <v>57</v>
      </c>
      <c r="R567" s="4">
        <v>35.979999999999997</v>
      </c>
      <c r="S567" t="s">
        <v>57</v>
      </c>
      <c r="T567" s="4">
        <f t="shared" si="35"/>
        <v>26.12</v>
      </c>
      <c r="U567" s="4">
        <f t="shared" si="36"/>
        <v>80.768000000000001</v>
      </c>
    </row>
    <row r="568" spans="1:21" x14ac:dyDescent="0.25">
      <c r="A568" t="s">
        <v>650</v>
      </c>
      <c r="B568">
        <v>82374</v>
      </c>
      <c r="C568" t="s">
        <v>78</v>
      </c>
      <c r="E568" t="s">
        <v>54</v>
      </c>
      <c r="G568" t="s">
        <v>138</v>
      </c>
      <c r="J568">
        <v>362.63</v>
      </c>
      <c r="K568">
        <v>235.71</v>
      </c>
      <c r="L568" s="4">
        <v>16.78</v>
      </c>
      <c r="M568" t="s">
        <v>57</v>
      </c>
      <c r="N568" s="4">
        <f t="shared" si="34"/>
        <v>290.10399999999998</v>
      </c>
      <c r="O568" t="s">
        <v>333</v>
      </c>
      <c r="P568" s="4">
        <v>32.81</v>
      </c>
      <c r="Q568" t="s">
        <v>57</v>
      </c>
      <c r="R568" s="4">
        <v>23.11</v>
      </c>
      <c r="S568" t="s">
        <v>57</v>
      </c>
      <c r="T568" s="4">
        <f t="shared" si="35"/>
        <v>16.78</v>
      </c>
      <c r="U568" s="4">
        <f t="shared" si="36"/>
        <v>290.10399999999998</v>
      </c>
    </row>
    <row r="569" spans="1:21" x14ac:dyDescent="0.25">
      <c r="A569" t="s">
        <v>651</v>
      </c>
      <c r="B569">
        <v>82375</v>
      </c>
      <c r="C569" t="s">
        <v>78</v>
      </c>
      <c r="E569" t="s">
        <v>54</v>
      </c>
      <c r="G569" t="s">
        <v>138</v>
      </c>
      <c r="J569">
        <v>64.03</v>
      </c>
      <c r="K569">
        <v>41.62</v>
      </c>
      <c r="L569" s="4">
        <v>26.24</v>
      </c>
      <c r="M569" t="s">
        <v>57</v>
      </c>
      <c r="N569" s="4">
        <f t="shared" si="34"/>
        <v>51.224000000000004</v>
      </c>
      <c r="O569" t="s">
        <v>333</v>
      </c>
      <c r="P569" s="4">
        <v>71.06</v>
      </c>
      <c r="Q569" t="s">
        <v>57</v>
      </c>
      <c r="R569" s="4">
        <v>36.15</v>
      </c>
      <c r="S569" t="s">
        <v>57</v>
      </c>
      <c r="T569" s="4">
        <f t="shared" si="35"/>
        <v>26.24</v>
      </c>
      <c r="U569" s="4">
        <f t="shared" si="36"/>
        <v>71.06</v>
      </c>
    </row>
    <row r="570" spans="1:21" x14ac:dyDescent="0.25">
      <c r="A570" t="s">
        <v>652</v>
      </c>
      <c r="B570">
        <v>82600</v>
      </c>
      <c r="C570" t="s">
        <v>78</v>
      </c>
      <c r="E570" t="s">
        <v>54</v>
      </c>
      <c r="G570" t="s">
        <v>138</v>
      </c>
      <c r="J570">
        <v>480.99</v>
      </c>
      <c r="K570">
        <v>312.64</v>
      </c>
      <c r="L570" s="4">
        <v>26.24</v>
      </c>
      <c r="M570" t="s">
        <v>57</v>
      </c>
      <c r="N570" s="4">
        <f t="shared" si="34"/>
        <v>384.79200000000003</v>
      </c>
      <c r="O570" t="s">
        <v>333</v>
      </c>
      <c r="P570" s="4">
        <v>71.06</v>
      </c>
      <c r="Q570" t="s">
        <v>57</v>
      </c>
      <c r="R570" s="4">
        <v>36.15</v>
      </c>
      <c r="S570" t="s">
        <v>57</v>
      </c>
      <c r="T570" s="4">
        <f t="shared" si="35"/>
        <v>26.24</v>
      </c>
      <c r="U570" s="4">
        <f t="shared" si="36"/>
        <v>384.79200000000003</v>
      </c>
    </row>
    <row r="571" spans="1:21" x14ac:dyDescent="0.25">
      <c r="A571" t="s">
        <v>653</v>
      </c>
      <c r="B571">
        <v>82380</v>
      </c>
      <c r="C571" t="s">
        <v>78</v>
      </c>
      <c r="E571" t="s">
        <v>54</v>
      </c>
      <c r="G571" t="s">
        <v>138</v>
      </c>
      <c r="J571">
        <v>145.30000000000001</v>
      </c>
      <c r="K571">
        <v>94.45</v>
      </c>
      <c r="L571" s="4">
        <v>31.52</v>
      </c>
      <c r="M571" t="s">
        <v>57</v>
      </c>
      <c r="N571" s="4">
        <f t="shared" si="34"/>
        <v>116.24000000000001</v>
      </c>
      <c r="O571" t="s">
        <v>333</v>
      </c>
      <c r="P571" s="4">
        <v>62</v>
      </c>
      <c r="Q571" t="s">
        <v>57</v>
      </c>
      <c r="R571" s="4">
        <v>45.28</v>
      </c>
      <c r="S571" t="s">
        <v>57</v>
      </c>
      <c r="T571" s="4">
        <f t="shared" si="35"/>
        <v>31.52</v>
      </c>
      <c r="U571" s="4">
        <f t="shared" si="36"/>
        <v>116.24000000000001</v>
      </c>
    </row>
    <row r="572" spans="1:21" x14ac:dyDescent="0.25">
      <c r="A572" t="s">
        <v>654</v>
      </c>
      <c r="B572">
        <v>82378</v>
      </c>
      <c r="C572" t="s">
        <v>78</v>
      </c>
      <c r="E572" t="s">
        <v>54</v>
      </c>
      <c r="G572" t="s">
        <v>138</v>
      </c>
      <c r="J572">
        <v>162.88</v>
      </c>
      <c r="K572">
        <v>105.87</v>
      </c>
      <c r="L572" s="4">
        <v>26.63</v>
      </c>
      <c r="M572" t="s">
        <v>57</v>
      </c>
      <c r="N572" s="4">
        <f t="shared" si="34"/>
        <v>130.304</v>
      </c>
      <c r="O572" t="s">
        <v>333</v>
      </c>
      <c r="P572" s="4">
        <v>71.06</v>
      </c>
      <c r="Q572" t="s">
        <v>57</v>
      </c>
      <c r="R572" s="4">
        <v>36.68</v>
      </c>
      <c r="S572" t="s">
        <v>57</v>
      </c>
      <c r="T572" s="4">
        <f t="shared" si="35"/>
        <v>26.63</v>
      </c>
      <c r="U572" s="4">
        <f t="shared" si="36"/>
        <v>130.304</v>
      </c>
    </row>
    <row r="573" spans="1:21" x14ac:dyDescent="0.25">
      <c r="A573" t="s">
        <v>655</v>
      </c>
      <c r="B573">
        <v>83883</v>
      </c>
      <c r="C573" t="s">
        <v>78</v>
      </c>
      <c r="E573" t="s">
        <v>54</v>
      </c>
      <c r="G573" t="s">
        <v>138</v>
      </c>
      <c r="J573">
        <v>194.34</v>
      </c>
      <c r="K573">
        <v>126.32</v>
      </c>
      <c r="L573" s="4">
        <v>26.25</v>
      </c>
      <c r="M573" t="s">
        <v>57</v>
      </c>
      <c r="N573" s="4">
        <f t="shared" si="34"/>
        <v>155.47200000000001</v>
      </c>
      <c r="O573" t="s">
        <v>333</v>
      </c>
      <c r="P573" s="4">
        <v>71.06</v>
      </c>
      <c r="Q573" t="s">
        <v>57</v>
      </c>
      <c r="R573" s="4">
        <v>36.17</v>
      </c>
      <c r="S573" t="s">
        <v>57</v>
      </c>
      <c r="T573" s="4">
        <f t="shared" si="35"/>
        <v>26.25</v>
      </c>
      <c r="U573" s="4">
        <f t="shared" si="36"/>
        <v>155.47200000000001</v>
      </c>
    </row>
    <row r="574" spans="1:21" x14ac:dyDescent="0.25">
      <c r="A574" t="s">
        <v>656</v>
      </c>
      <c r="B574">
        <v>82390</v>
      </c>
      <c r="C574" t="s">
        <v>78</v>
      </c>
      <c r="E574" t="s">
        <v>54</v>
      </c>
      <c r="G574" t="s">
        <v>138</v>
      </c>
      <c r="J574">
        <v>169.85</v>
      </c>
      <c r="K574">
        <v>110.4</v>
      </c>
      <c r="L574" s="4">
        <v>55.41</v>
      </c>
      <c r="M574" t="s">
        <v>57</v>
      </c>
      <c r="N574" s="4">
        <f t="shared" si="34"/>
        <v>135.88</v>
      </c>
      <c r="O574" t="s">
        <v>333</v>
      </c>
      <c r="P574" s="4">
        <v>155.94</v>
      </c>
      <c r="Q574" t="s">
        <v>57</v>
      </c>
      <c r="R574" s="4">
        <v>113.7</v>
      </c>
      <c r="S574" t="s">
        <v>57</v>
      </c>
      <c r="T574" s="4">
        <f t="shared" si="35"/>
        <v>55.41</v>
      </c>
      <c r="U574" s="4">
        <f t="shared" si="36"/>
        <v>155.94</v>
      </c>
    </row>
    <row r="575" spans="1:21" x14ac:dyDescent="0.25">
      <c r="A575" t="s">
        <v>657</v>
      </c>
      <c r="B575">
        <v>82553</v>
      </c>
      <c r="C575" t="s">
        <v>78</v>
      </c>
      <c r="E575" t="s">
        <v>54</v>
      </c>
      <c r="G575" t="s">
        <v>138</v>
      </c>
      <c r="J575">
        <v>29.75</v>
      </c>
      <c r="K575">
        <v>19.34</v>
      </c>
      <c r="L575" s="4">
        <v>26.7</v>
      </c>
      <c r="M575" t="s">
        <v>57</v>
      </c>
      <c r="N575" s="4">
        <f t="shared" si="34"/>
        <v>23.8</v>
      </c>
      <c r="O575" t="s">
        <v>333</v>
      </c>
      <c r="P575" s="4">
        <v>61.58</v>
      </c>
      <c r="Q575" t="s">
        <v>57</v>
      </c>
      <c r="R575" s="4">
        <v>48.13</v>
      </c>
      <c r="S575" t="s">
        <v>57</v>
      </c>
      <c r="T575" s="4">
        <f t="shared" si="35"/>
        <v>23.8</v>
      </c>
      <c r="U575" s="4">
        <f t="shared" si="36"/>
        <v>61.58</v>
      </c>
    </row>
    <row r="576" spans="1:21" x14ac:dyDescent="0.25">
      <c r="A576" t="s">
        <v>658</v>
      </c>
      <c r="B576">
        <v>82550</v>
      </c>
      <c r="C576" t="s">
        <v>78</v>
      </c>
      <c r="E576" t="s">
        <v>54</v>
      </c>
      <c r="G576" t="s">
        <v>138</v>
      </c>
      <c r="J576">
        <v>200.4</v>
      </c>
      <c r="K576">
        <v>130.26</v>
      </c>
      <c r="L576" s="4">
        <v>30.24</v>
      </c>
      <c r="M576" t="s">
        <v>57</v>
      </c>
      <c r="N576" s="4">
        <f t="shared" si="34"/>
        <v>160.32000000000002</v>
      </c>
      <c r="O576" t="s">
        <v>333</v>
      </c>
      <c r="P576" s="4">
        <v>41.34</v>
      </c>
      <c r="Q576" t="s">
        <v>57</v>
      </c>
      <c r="R576" s="4">
        <v>41.66</v>
      </c>
      <c r="S576" t="s">
        <v>57</v>
      </c>
      <c r="T576" s="4">
        <f t="shared" si="35"/>
        <v>30.24</v>
      </c>
      <c r="U576" s="4">
        <f t="shared" si="36"/>
        <v>160.32000000000002</v>
      </c>
    </row>
    <row r="577" spans="1:21" x14ac:dyDescent="0.25">
      <c r="A577" t="s">
        <v>659</v>
      </c>
      <c r="B577">
        <v>82552</v>
      </c>
      <c r="C577" t="s">
        <v>78</v>
      </c>
      <c r="E577" t="s">
        <v>54</v>
      </c>
      <c r="G577" t="s">
        <v>138</v>
      </c>
      <c r="J577">
        <v>28.17</v>
      </c>
      <c r="K577">
        <v>18.309999999999999</v>
      </c>
      <c r="L577" s="4">
        <v>29.43</v>
      </c>
      <c r="M577" t="s">
        <v>57</v>
      </c>
      <c r="N577" s="4">
        <f t="shared" si="34"/>
        <v>22.536000000000001</v>
      </c>
      <c r="O577" t="s">
        <v>333</v>
      </c>
      <c r="P577" s="4">
        <v>92.97</v>
      </c>
      <c r="Q577" t="s">
        <v>57</v>
      </c>
      <c r="R577" s="4">
        <v>40.54</v>
      </c>
      <c r="S577" t="s">
        <v>57</v>
      </c>
      <c r="T577" s="4">
        <f t="shared" si="35"/>
        <v>22.536000000000001</v>
      </c>
      <c r="U577" s="4">
        <f t="shared" si="36"/>
        <v>92.97</v>
      </c>
    </row>
    <row r="578" spans="1:21" x14ac:dyDescent="0.25">
      <c r="A578" t="s">
        <v>660</v>
      </c>
      <c r="B578">
        <v>83930</v>
      </c>
      <c r="C578" t="s">
        <v>78</v>
      </c>
      <c r="E578" t="s">
        <v>54</v>
      </c>
      <c r="G578" t="s">
        <v>138</v>
      </c>
      <c r="J578">
        <v>28.17</v>
      </c>
      <c r="K578">
        <v>18.309999999999999</v>
      </c>
      <c r="L578" s="4">
        <v>29.57</v>
      </c>
      <c r="M578" t="s">
        <v>57</v>
      </c>
      <c r="N578" s="4">
        <f t="shared" si="34"/>
        <v>22.536000000000001</v>
      </c>
      <c r="O578" t="s">
        <v>333</v>
      </c>
      <c r="P578" s="4">
        <v>98.35</v>
      </c>
      <c r="Q578" t="s">
        <v>57</v>
      </c>
      <c r="R578" s="4">
        <v>53.31</v>
      </c>
      <c r="S578" t="s">
        <v>57</v>
      </c>
      <c r="T578" s="4">
        <f t="shared" si="35"/>
        <v>22.536000000000001</v>
      </c>
      <c r="U578" s="4">
        <f t="shared" si="36"/>
        <v>98.35</v>
      </c>
    </row>
    <row r="579" spans="1:21" x14ac:dyDescent="0.25">
      <c r="A579" t="s">
        <v>661</v>
      </c>
      <c r="B579">
        <v>81240</v>
      </c>
      <c r="C579" t="s">
        <v>78</v>
      </c>
      <c r="E579" t="s">
        <v>54</v>
      </c>
      <c r="G579" t="s">
        <v>138</v>
      </c>
      <c r="J579">
        <v>103.93</v>
      </c>
      <c r="K579">
        <v>67.55</v>
      </c>
      <c r="L579" s="4">
        <v>63.81</v>
      </c>
      <c r="M579" t="s">
        <v>57</v>
      </c>
      <c r="N579" s="4">
        <f t="shared" si="34"/>
        <v>83.144000000000005</v>
      </c>
      <c r="O579" t="s">
        <v>333</v>
      </c>
      <c r="P579" s="4">
        <v>96.87</v>
      </c>
      <c r="Q579" t="s">
        <v>57</v>
      </c>
      <c r="R579" s="4">
        <v>126.64</v>
      </c>
      <c r="S579" t="s">
        <v>57</v>
      </c>
      <c r="T579" s="4">
        <f t="shared" si="35"/>
        <v>63.81</v>
      </c>
      <c r="U579" s="4">
        <f t="shared" si="36"/>
        <v>126.64</v>
      </c>
    </row>
    <row r="580" spans="1:21" x14ac:dyDescent="0.25">
      <c r="A580" t="s">
        <v>662</v>
      </c>
      <c r="B580">
        <v>36591</v>
      </c>
      <c r="C580" t="s">
        <v>78</v>
      </c>
      <c r="E580" t="s">
        <v>54</v>
      </c>
      <c r="G580" t="s">
        <v>138</v>
      </c>
      <c r="J580">
        <v>138.47999999999999</v>
      </c>
      <c r="K580">
        <v>90.01</v>
      </c>
      <c r="L580" s="4">
        <v>19.940000000000001</v>
      </c>
      <c r="M580" t="s">
        <v>57</v>
      </c>
      <c r="N580" s="4">
        <f t="shared" ref="N580:N643" si="37">J580*0.8</f>
        <v>110.78399999999999</v>
      </c>
      <c r="O580" t="s">
        <v>333</v>
      </c>
      <c r="P580" s="4">
        <v>65</v>
      </c>
      <c r="Q580" t="s">
        <v>57</v>
      </c>
      <c r="R580" s="4">
        <v>51.86</v>
      </c>
      <c r="S580" t="s">
        <v>57</v>
      </c>
      <c r="T580" s="4">
        <f t="shared" si="35"/>
        <v>19.940000000000001</v>
      </c>
      <c r="U580" s="4">
        <f t="shared" si="36"/>
        <v>110.78399999999999</v>
      </c>
    </row>
    <row r="581" spans="1:21" x14ac:dyDescent="0.25">
      <c r="A581" t="s">
        <v>663</v>
      </c>
      <c r="B581">
        <v>80053</v>
      </c>
      <c r="C581" t="s">
        <v>78</v>
      </c>
      <c r="E581" t="s">
        <v>54</v>
      </c>
      <c r="G581" t="s">
        <v>138</v>
      </c>
      <c r="J581">
        <v>117.13</v>
      </c>
      <c r="K581">
        <v>76.13</v>
      </c>
      <c r="L581" s="4">
        <v>4.1500000000000004</v>
      </c>
      <c r="M581" t="s">
        <v>57</v>
      </c>
      <c r="N581" s="4">
        <f t="shared" si="37"/>
        <v>93.704000000000008</v>
      </c>
      <c r="O581" t="s">
        <v>333</v>
      </c>
      <c r="P581" s="4">
        <v>17.14</v>
      </c>
      <c r="Q581" t="s">
        <v>57</v>
      </c>
      <c r="R581" s="4">
        <v>5.71</v>
      </c>
      <c r="S581" t="s">
        <v>57</v>
      </c>
      <c r="T581" s="4">
        <f t="shared" si="35"/>
        <v>4.1500000000000004</v>
      </c>
      <c r="U581" s="4">
        <f t="shared" si="36"/>
        <v>93.704000000000008</v>
      </c>
    </row>
    <row r="582" spans="1:21" x14ac:dyDescent="0.25">
      <c r="A582" t="s">
        <v>664</v>
      </c>
      <c r="B582">
        <v>81442</v>
      </c>
      <c r="C582" t="s">
        <v>78</v>
      </c>
      <c r="E582" t="s">
        <v>54</v>
      </c>
      <c r="G582" t="s">
        <v>138</v>
      </c>
      <c r="J582">
        <v>349</v>
      </c>
      <c r="K582">
        <v>226.85</v>
      </c>
      <c r="L582" s="4">
        <v>16.57</v>
      </c>
      <c r="M582" t="s">
        <v>57</v>
      </c>
      <c r="N582" s="4">
        <f t="shared" si="37"/>
        <v>279.2</v>
      </c>
      <c r="O582" t="s">
        <v>333</v>
      </c>
      <c r="P582" s="4">
        <v>32.18</v>
      </c>
      <c r="Q582" t="s">
        <v>57</v>
      </c>
      <c r="R582" s="4">
        <v>22.83</v>
      </c>
      <c r="S582" t="s">
        <v>57</v>
      </c>
      <c r="T582" s="4">
        <f t="shared" si="35"/>
        <v>16.57</v>
      </c>
      <c r="U582" s="4">
        <f t="shared" si="36"/>
        <v>279.2</v>
      </c>
    </row>
    <row r="583" spans="1:21" x14ac:dyDescent="0.25">
      <c r="A583" t="s">
        <v>665</v>
      </c>
      <c r="B583">
        <v>82435</v>
      </c>
      <c r="C583" t="s">
        <v>78</v>
      </c>
      <c r="E583" t="s">
        <v>54</v>
      </c>
      <c r="G583" t="s">
        <v>138</v>
      </c>
      <c r="J583">
        <v>6804</v>
      </c>
      <c r="K583">
        <v>4422.6000000000004</v>
      </c>
      <c r="L583" s="4">
        <v>20.99</v>
      </c>
      <c r="M583" t="s">
        <v>57</v>
      </c>
      <c r="N583" s="4">
        <f t="shared" si="37"/>
        <v>5443.2000000000007</v>
      </c>
      <c r="O583" t="s">
        <v>333</v>
      </c>
      <c r="P583" s="4">
        <v>143.59</v>
      </c>
      <c r="Q583" t="s">
        <v>57</v>
      </c>
      <c r="R583" s="4">
        <v>37.49</v>
      </c>
      <c r="S583" t="s">
        <v>57</v>
      </c>
      <c r="T583" s="4">
        <f t="shared" si="35"/>
        <v>20.99</v>
      </c>
      <c r="U583" s="4">
        <f t="shared" si="36"/>
        <v>5443.2000000000007</v>
      </c>
    </row>
    <row r="584" spans="1:21" x14ac:dyDescent="0.25">
      <c r="A584" t="s">
        <v>666</v>
      </c>
      <c r="B584">
        <v>82436</v>
      </c>
      <c r="C584" t="s">
        <v>78</v>
      </c>
      <c r="E584" t="s">
        <v>54</v>
      </c>
      <c r="G584" t="s">
        <v>138</v>
      </c>
      <c r="J584">
        <v>62.67</v>
      </c>
      <c r="K584">
        <v>40.74</v>
      </c>
      <c r="L584" s="4">
        <v>26.7</v>
      </c>
      <c r="M584" t="s">
        <v>57</v>
      </c>
      <c r="N584" s="4">
        <f t="shared" si="37"/>
        <v>50.136000000000003</v>
      </c>
      <c r="O584" t="s">
        <v>333</v>
      </c>
      <c r="P584" s="4">
        <v>65</v>
      </c>
      <c r="Q584" t="s">
        <v>57</v>
      </c>
      <c r="R584" s="4">
        <v>30.53</v>
      </c>
      <c r="S584" t="s">
        <v>57</v>
      </c>
      <c r="T584" s="4">
        <f t="shared" si="35"/>
        <v>26.7</v>
      </c>
      <c r="U584" s="4">
        <f t="shared" si="36"/>
        <v>65</v>
      </c>
    </row>
    <row r="585" spans="1:21" x14ac:dyDescent="0.25">
      <c r="A585" t="s">
        <v>667</v>
      </c>
      <c r="B585">
        <v>82638</v>
      </c>
      <c r="C585" t="s">
        <v>78</v>
      </c>
      <c r="E585" t="s">
        <v>54</v>
      </c>
      <c r="G585" t="s">
        <v>138</v>
      </c>
      <c r="J585">
        <v>63.7</v>
      </c>
      <c r="K585">
        <v>41.41</v>
      </c>
      <c r="L585" s="4">
        <v>26.84</v>
      </c>
      <c r="M585" t="s">
        <v>57</v>
      </c>
      <c r="N585" s="4">
        <f t="shared" si="37"/>
        <v>50.960000000000008</v>
      </c>
      <c r="O585" t="s">
        <v>333</v>
      </c>
      <c r="P585" s="4">
        <v>32.81</v>
      </c>
      <c r="Q585" t="s">
        <v>57</v>
      </c>
      <c r="R585" s="4">
        <v>36.979999999999997</v>
      </c>
      <c r="S585" t="s">
        <v>57</v>
      </c>
      <c r="T585" s="4">
        <f t="shared" si="35"/>
        <v>26.84</v>
      </c>
      <c r="U585" s="4">
        <f t="shared" si="36"/>
        <v>50.960000000000008</v>
      </c>
    </row>
    <row r="586" spans="1:21" x14ac:dyDescent="0.25">
      <c r="A586" t="s">
        <v>668</v>
      </c>
      <c r="B586">
        <v>84022</v>
      </c>
      <c r="C586" t="s">
        <v>78</v>
      </c>
      <c r="E586" t="s">
        <v>54</v>
      </c>
      <c r="G586" t="s">
        <v>138</v>
      </c>
      <c r="J586">
        <v>71.16</v>
      </c>
      <c r="K586">
        <v>46.25</v>
      </c>
      <c r="L586" s="4">
        <v>33.18</v>
      </c>
      <c r="M586" t="s">
        <v>57</v>
      </c>
      <c r="N586" s="4">
        <f t="shared" si="37"/>
        <v>56.927999999999997</v>
      </c>
      <c r="O586" t="s">
        <v>333</v>
      </c>
      <c r="P586" s="4">
        <v>32.81</v>
      </c>
      <c r="Q586" t="s">
        <v>57</v>
      </c>
      <c r="R586" s="4">
        <v>45.71</v>
      </c>
      <c r="S586" t="s">
        <v>57</v>
      </c>
      <c r="T586" s="4">
        <f t="shared" si="35"/>
        <v>32.81</v>
      </c>
      <c r="U586" s="4">
        <f t="shared" si="36"/>
        <v>56.927999999999997</v>
      </c>
    </row>
    <row r="587" spans="1:21" x14ac:dyDescent="0.25">
      <c r="A587" t="s">
        <v>669</v>
      </c>
      <c r="B587">
        <v>82565</v>
      </c>
      <c r="C587" t="s">
        <v>78</v>
      </c>
      <c r="E587" t="s">
        <v>54</v>
      </c>
      <c r="G587" t="s">
        <v>138</v>
      </c>
      <c r="J587">
        <v>225.17</v>
      </c>
      <c r="K587">
        <v>146.36000000000001</v>
      </c>
      <c r="L587" s="4">
        <v>68.930000000000007</v>
      </c>
      <c r="M587" t="s">
        <v>57</v>
      </c>
      <c r="N587" s="4">
        <f t="shared" si="37"/>
        <v>180.136</v>
      </c>
      <c r="O587" t="s">
        <v>333</v>
      </c>
      <c r="P587" s="4">
        <v>102</v>
      </c>
      <c r="Q587" t="s">
        <v>57</v>
      </c>
      <c r="R587" s="4">
        <v>79.13</v>
      </c>
      <c r="S587" t="s">
        <v>57</v>
      </c>
      <c r="T587" s="4">
        <f t="shared" si="35"/>
        <v>68.930000000000007</v>
      </c>
      <c r="U587" s="4">
        <f t="shared" si="36"/>
        <v>180.136</v>
      </c>
    </row>
    <row r="588" spans="1:21" x14ac:dyDescent="0.25">
      <c r="A588" t="s">
        <v>670</v>
      </c>
      <c r="B588">
        <v>82575</v>
      </c>
      <c r="C588" t="s">
        <v>78</v>
      </c>
      <c r="E588" t="s">
        <v>54</v>
      </c>
      <c r="G588" t="s">
        <v>138</v>
      </c>
      <c r="J588">
        <v>88.74</v>
      </c>
      <c r="K588">
        <v>57.68</v>
      </c>
      <c r="L588" s="4">
        <v>30.36</v>
      </c>
      <c r="M588" t="s">
        <v>57</v>
      </c>
      <c r="N588" s="4">
        <f t="shared" si="37"/>
        <v>70.992000000000004</v>
      </c>
      <c r="O588" t="s">
        <v>333</v>
      </c>
      <c r="P588" s="4">
        <v>71.06</v>
      </c>
      <c r="Q588" t="s">
        <v>57</v>
      </c>
      <c r="R588" s="4">
        <v>41.82</v>
      </c>
      <c r="S588" t="s">
        <v>57</v>
      </c>
      <c r="T588" s="4">
        <f t="shared" si="35"/>
        <v>30.36</v>
      </c>
      <c r="U588" s="4">
        <f t="shared" si="36"/>
        <v>71.06</v>
      </c>
    </row>
    <row r="589" spans="1:21" x14ac:dyDescent="0.25">
      <c r="A589" t="s">
        <v>671</v>
      </c>
      <c r="B589">
        <v>81403</v>
      </c>
      <c r="C589" t="s">
        <v>78</v>
      </c>
      <c r="E589" t="s">
        <v>54</v>
      </c>
      <c r="G589" t="s">
        <v>138</v>
      </c>
      <c r="J589">
        <v>354.84</v>
      </c>
      <c r="K589">
        <v>230.65</v>
      </c>
      <c r="L589" s="4">
        <v>30.47</v>
      </c>
      <c r="M589" t="s">
        <v>57</v>
      </c>
      <c r="N589" s="4">
        <f t="shared" si="37"/>
        <v>283.87200000000001</v>
      </c>
      <c r="O589" t="s">
        <v>333</v>
      </c>
      <c r="P589" s="4">
        <v>102</v>
      </c>
      <c r="Q589" t="s">
        <v>57</v>
      </c>
      <c r="R589" s="4">
        <v>36.26</v>
      </c>
      <c r="S589" t="s">
        <v>57</v>
      </c>
      <c r="T589" s="4">
        <f t="shared" si="35"/>
        <v>30.47</v>
      </c>
      <c r="U589" s="4">
        <f t="shared" si="36"/>
        <v>283.87200000000001</v>
      </c>
    </row>
    <row r="590" spans="1:21" x14ac:dyDescent="0.25">
      <c r="A590" t="s">
        <v>672</v>
      </c>
      <c r="B590">
        <v>83903</v>
      </c>
      <c r="C590" t="s">
        <v>78</v>
      </c>
      <c r="E590" t="s">
        <v>54</v>
      </c>
      <c r="G590" t="s">
        <v>138</v>
      </c>
      <c r="J590">
        <v>1172.24</v>
      </c>
      <c r="K590">
        <v>761.96</v>
      </c>
      <c r="L590" s="4">
        <v>20.81</v>
      </c>
      <c r="M590" t="s">
        <v>57</v>
      </c>
      <c r="N590" s="4">
        <f t="shared" si="37"/>
        <v>937.79200000000003</v>
      </c>
      <c r="O590" t="s">
        <v>333</v>
      </c>
      <c r="P590" s="4">
        <v>32.81</v>
      </c>
      <c r="Q590" t="s">
        <v>57</v>
      </c>
      <c r="R590" s="4">
        <v>28.66</v>
      </c>
      <c r="S590" t="s">
        <v>57</v>
      </c>
      <c r="T590" s="4">
        <f t="shared" si="35"/>
        <v>20.81</v>
      </c>
      <c r="U590" s="4">
        <f t="shared" si="36"/>
        <v>937.79200000000003</v>
      </c>
    </row>
    <row r="591" spans="1:21" x14ac:dyDescent="0.25">
      <c r="A591" t="s">
        <v>673</v>
      </c>
      <c r="B591">
        <v>83901</v>
      </c>
      <c r="C591" t="s">
        <v>78</v>
      </c>
      <c r="E591" t="s">
        <v>54</v>
      </c>
      <c r="G591" t="s">
        <v>138</v>
      </c>
      <c r="J591">
        <v>233.28</v>
      </c>
      <c r="K591">
        <v>151.63</v>
      </c>
      <c r="L591" s="4">
        <v>62.68</v>
      </c>
      <c r="M591" t="s">
        <v>57</v>
      </c>
      <c r="N591" s="4">
        <f t="shared" si="37"/>
        <v>186.62400000000002</v>
      </c>
      <c r="O591" t="s">
        <v>333</v>
      </c>
      <c r="P591" s="4">
        <v>304.27</v>
      </c>
      <c r="Q591" t="s">
        <v>57</v>
      </c>
      <c r="R591" s="4">
        <v>86.35</v>
      </c>
      <c r="S591" t="s">
        <v>57</v>
      </c>
      <c r="T591" s="4">
        <f t="shared" si="35"/>
        <v>62.68</v>
      </c>
      <c r="U591" s="4">
        <f t="shared" si="36"/>
        <v>304.27</v>
      </c>
    </row>
    <row r="592" spans="1:21" x14ac:dyDescent="0.25">
      <c r="A592" t="s">
        <v>674</v>
      </c>
      <c r="B592">
        <v>86352</v>
      </c>
      <c r="C592" t="s">
        <v>78</v>
      </c>
      <c r="E592" t="s">
        <v>54</v>
      </c>
      <c r="G592" t="s">
        <v>138</v>
      </c>
      <c r="J592">
        <v>232.95</v>
      </c>
      <c r="K592">
        <v>151.41999999999999</v>
      </c>
      <c r="L592" s="4">
        <v>60.9</v>
      </c>
      <c r="M592" t="s">
        <v>57</v>
      </c>
      <c r="N592" s="4">
        <f t="shared" si="37"/>
        <v>186.36</v>
      </c>
      <c r="O592" t="s">
        <v>333</v>
      </c>
      <c r="P592" s="4">
        <v>102</v>
      </c>
      <c r="Q592" t="s">
        <v>57</v>
      </c>
      <c r="R592" s="4">
        <v>83.89</v>
      </c>
      <c r="S592" t="s">
        <v>57</v>
      </c>
      <c r="T592" s="4">
        <f t="shared" si="35"/>
        <v>60.9</v>
      </c>
      <c r="U592" s="4">
        <f t="shared" si="36"/>
        <v>186.36</v>
      </c>
    </row>
    <row r="593" spans="1:21" x14ac:dyDescent="0.25">
      <c r="A593" t="s">
        <v>675</v>
      </c>
      <c r="B593">
        <v>82595</v>
      </c>
      <c r="C593" t="s">
        <v>78</v>
      </c>
      <c r="E593" t="s">
        <v>54</v>
      </c>
      <c r="G593" t="s">
        <v>138</v>
      </c>
      <c r="J593">
        <v>761.43</v>
      </c>
      <c r="K593">
        <v>494.93</v>
      </c>
      <c r="L593" s="4">
        <v>115.71</v>
      </c>
      <c r="M593" t="s">
        <v>57</v>
      </c>
      <c r="N593" s="4">
        <f t="shared" si="37"/>
        <v>609.14400000000001</v>
      </c>
      <c r="O593" t="s">
        <v>333</v>
      </c>
      <c r="P593" s="4">
        <v>101.09</v>
      </c>
      <c r="Q593" t="s">
        <v>57</v>
      </c>
      <c r="R593" s="4">
        <v>230.32</v>
      </c>
      <c r="S593" t="s">
        <v>57</v>
      </c>
      <c r="T593" s="4">
        <f t="shared" si="35"/>
        <v>101.09</v>
      </c>
      <c r="U593" s="4">
        <f t="shared" si="36"/>
        <v>609.14400000000001</v>
      </c>
    </row>
    <row r="594" spans="1:21" x14ac:dyDescent="0.25">
      <c r="A594" t="s">
        <v>676</v>
      </c>
      <c r="B594">
        <v>82585</v>
      </c>
      <c r="C594" t="s">
        <v>78</v>
      </c>
      <c r="E594" t="s">
        <v>54</v>
      </c>
      <c r="G594" t="s">
        <v>138</v>
      </c>
      <c r="J594">
        <v>58.3</v>
      </c>
      <c r="K594">
        <v>37.9</v>
      </c>
      <c r="L594" s="4">
        <v>30.71</v>
      </c>
      <c r="M594" t="s">
        <v>57</v>
      </c>
      <c r="N594" s="4">
        <f t="shared" si="37"/>
        <v>46.64</v>
      </c>
      <c r="O594" t="s">
        <v>333</v>
      </c>
      <c r="P594" s="4">
        <v>61.58</v>
      </c>
      <c r="Q594" t="s">
        <v>57</v>
      </c>
      <c r="R594" s="4">
        <v>54.35</v>
      </c>
      <c r="S594" t="s">
        <v>57</v>
      </c>
      <c r="T594" s="4">
        <f t="shared" si="35"/>
        <v>30.71</v>
      </c>
      <c r="U594" s="4">
        <f t="shared" si="36"/>
        <v>61.58</v>
      </c>
    </row>
    <row r="595" spans="1:21" x14ac:dyDescent="0.25">
      <c r="A595" t="s">
        <v>677</v>
      </c>
      <c r="B595">
        <v>80158</v>
      </c>
      <c r="C595" t="s">
        <v>78</v>
      </c>
      <c r="E595" t="s">
        <v>54</v>
      </c>
      <c r="G595" t="s">
        <v>138</v>
      </c>
      <c r="J595">
        <v>83.33</v>
      </c>
      <c r="K595">
        <v>54.16</v>
      </c>
      <c r="L595" s="4">
        <v>30.61</v>
      </c>
      <c r="M595" t="s">
        <v>57</v>
      </c>
      <c r="N595" s="4">
        <f t="shared" si="37"/>
        <v>66.664000000000001</v>
      </c>
      <c r="O595" t="s">
        <v>333</v>
      </c>
      <c r="P595" s="4">
        <v>61.58</v>
      </c>
      <c r="Q595" t="s">
        <v>57</v>
      </c>
      <c r="R595" s="4">
        <v>55.73</v>
      </c>
      <c r="S595" t="s">
        <v>57</v>
      </c>
      <c r="T595" s="4">
        <f t="shared" si="35"/>
        <v>30.61</v>
      </c>
      <c r="U595" s="4">
        <f t="shared" si="36"/>
        <v>66.664000000000001</v>
      </c>
    </row>
    <row r="596" spans="1:21" x14ac:dyDescent="0.25">
      <c r="A596" t="s">
        <v>678</v>
      </c>
      <c r="B596">
        <v>80162</v>
      </c>
      <c r="C596" t="s">
        <v>78</v>
      </c>
      <c r="E596" t="s">
        <v>54</v>
      </c>
      <c r="G596" t="s">
        <v>138</v>
      </c>
      <c r="J596">
        <v>312.18</v>
      </c>
      <c r="K596">
        <v>202.92</v>
      </c>
      <c r="L596" s="4">
        <v>16.850000000000001</v>
      </c>
      <c r="M596" t="s">
        <v>57</v>
      </c>
      <c r="N596" s="4">
        <f t="shared" si="37"/>
        <v>249.74400000000003</v>
      </c>
      <c r="O596" t="s">
        <v>333</v>
      </c>
      <c r="P596" s="4">
        <v>71.06</v>
      </c>
      <c r="Q596" t="s">
        <v>57</v>
      </c>
      <c r="R596" s="4">
        <v>23.21</v>
      </c>
      <c r="S596" t="s">
        <v>57</v>
      </c>
      <c r="T596" s="4">
        <f t="shared" si="35"/>
        <v>16.850000000000001</v>
      </c>
      <c r="U596" s="4">
        <f t="shared" si="36"/>
        <v>249.74400000000003</v>
      </c>
    </row>
    <row r="597" spans="1:21" x14ac:dyDescent="0.25">
      <c r="A597" t="s">
        <v>679</v>
      </c>
      <c r="B597">
        <v>80197</v>
      </c>
      <c r="C597" t="s">
        <v>78</v>
      </c>
      <c r="E597" t="s">
        <v>54</v>
      </c>
      <c r="G597" t="s">
        <v>138</v>
      </c>
      <c r="J597">
        <v>139.13999999999999</v>
      </c>
      <c r="K597">
        <v>90.44</v>
      </c>
      <c r="L597" s="4">
        <v>16.850000000000001</v>
      </c>
      <c r="M597" t="s">
        <v>57</v>
      </c>
      <c r="N597" s="4">
        <f t="shared" si="37"/>
        <v>111.312</v>
      </c>
      <c r="O597" t="s">
        <v>333</v>
      </c>
      <c r="P597" s="4">
        <v>41.34</v>
      </c>
      <c r="Q597" t="s">
        <v>57</v>
      </c>
      <c r="R597" s="4">
        <v>23.21</v>
      </c>
      <c r="S597" t="s">
        <v>57</v>
      </c>
      <c r="T597" s="4">
        <f t="shared" si="35"/>
        <v>16.850000000000001</v>
      </c>
      <c r="U597" s="4">
        <f t="shared" si="36"/>
        <v>111.312</v>
      </c>
    </row>
    <row r="598" spans="1:21" x14ac:dyDescent="0.25">
      <c r="A598" t="s">
        <v>680</v>
      </c>
      <c r="B598">
        <v>82627</v>
      </c>
      <c r="C598" t="s">
        <v>78</v>
      </c>
      <c r="E598" t="s">
        <v>54</v>
      </c>
      <c r="G598" t="s">
        <v>138</v>
      </c>
      <c r="J598">
        <v>496.95</v>
      </c>
      <c r="K598">
        <v>323.02</v>
      </c>
      <c r="L598" s="4">
        <v>17.62</v>
      </c>
      <c r="M598" t="s">
        <v>57</v>
      </c>
      <c r="N598" s="4">
        <f t="shared" si="37"/>
        <v>397.56</v>
      </c>
      <c r="O598" t="s">
        <v>333</v>
      </c>
      <c r="P598" s="4">
        <v>41.34</v>
      </c>
      <c r="Q598" t="s">
        <v>57</v>
      </c>
      <c r="R598" s="4">
        <v>24.27</v>
      </c>
      <c r="S598" t="s">
        <v>57</v>
      </c>
      <c r="T598" s="4">
        <f t="shared" si="35"/>
        <v>17.62</v>
      </c>
      <c r="U598" s="4">
        <f t="shared" si="36"/>
        <v>397.56</v>
      </c>
    </row>
    <row r="599" spans="1:21" x14ac:dyDescent="0.25">
      <c r="A599" t="s">
        <v>681</v>
      </c>
      <c r="B599">
        <v>82626</v>
      </c>
      <c r="C599" t="s">
        <v>78</v>
      </c>
      <c r="E599" t="s">
        <v>54</v>
      </c>
      <c r="G599" t="s">
        <v>138</v>
      </c>
      <c r="J599">
        <v>382.2</v>
      </c>
      <c r="K599">
        <v>248.43</v>
      </c>
      <c r="L599" s="4">
        <v>33.1</v>
      </c>
      <c r="M599" t="s">
        <v>57</v>
      </c>
      <c r="N599" s="4">
        <f t="shared" si="37"/>
        <v>305.76</v>
      </c>
      <c r="O599" t="s">
        <v>333</v>
      </c>
      <c r="P599" s="4">
        <v>61.58</v>
      </c>
      <c r="Q599" t="s">
        <v>57</v>
      </c>
      <c r="R599" s="4">
        <v>59.74</v>
      </c>
      <c r="S599" t="s">
        <v>57</v>
      </c>
      <c r="T599" s="4">
        <f t="shared" si="35"/>
        <v>33.1</v>
      </c>
      <c r="U599" s="4">
        <f t="shared" si="36"/>
        <v>305.76</v>
      </c>
    </row>
    <row r="600" spans="1:21" x14ac:dyDescent="0.25">
      <c r="A600" t="s">
        <v>682</v>
      </c>
      <c r="B600">
        <v>84586</v>
      </c>
      <c r="C600" t="s">
        <v>78</v>
      </c>
      <c r="E600" t="s">
        <v>54</v>
      </c>
      <c r="G600" t="s">
        <v>138</v>
      </c>
      <c r="J600">
        <v>388.96</v>
      </c>
      <c r="K600">
        <v>252.82</v>
      </c>
      <c r="L600" s="4">
        <v>32.97</v>
      </c>
      <c r="M600" t="s">
        <v>57</v>
      </c>
      <c r="N600" s="4">
        <f t="shared" si="37"/>
        <v>311.16800000000001</v>
      </c>
      <c r="O600" t="s">
        <v>333</v>
      </c>
      <c r="P600" s="4">
        <v>61.58</v>
      </c>
      <c r="Q600" t="s">
        <v>57</v>
      </c>
      <c r="R600" s="4">
        <v>59.98</v>
      </c>
      <c r="S600" t="s">
        <v>57</v>
      </c>
      <c r="T600" s="4">
        <f t="shared" si="35"/>
        <v>32.97</v>
      </c>
      <c r="U600" s="4">
        <f t="shared" si="36"/>
        <v>311.16800000000001</v>
      </c>
    </row>
    <row r="601" spans="1:21" x14ac:dyDescent="0.25">
      <c r="A601" t="s">
        <v>683</v>
      </c>
      <c r="B601">
        <v>80051</v>
      </c>
      <c r="C601" t="s">
        <v>78</v>
      </c>
      <c r="E601" t="s">
        <v>54</v>
      </c>
      <c r="G601" t="s">
        <v>138</v>
      </c>
      <c r="J601">
        <v>503.76</v>
      </c>
      <c r="K601">
        <v>327.44</v>
      </c>
      <c r="L601" s="4">
        <v>89.83</v>
      </c>
      <c r="M601" t="s">
        <v>57</v>
      </c>
      <c r="N601" s="4">
        <f t="shared" si="37"/>
        <v>403.00800000000004</v>
      </c>
      <c r="O601" t="s">
        <v>333</v>
      </c>
      <c r="P601" s="4">
        <v>304.27</v>
      </c>
      <c r="Q601" t="s">
        <v>57</v>
      </c>
      <c r="R601" s="4">
        <v>123.74</v>
      </c>
      <c r="S601" t="s">
        <v>57</v>
      </c>
      <c r="T601" s="4">
        <f t="shared" si="35"/>
        <v>89.83</v>
      </c>
      <c r="U601" s="4">
        <f t="shared" si="36"/>
        <v>403.00800000000004</v>
      </c>
    </row>
    <row r="602" spans="1:21" x14ac:dyDescent="0.25">
      <c r="A602" t="s">
        <v>684</v>
      </c>
      <c r="B602">
        <v>82668</v>
      </c>
      <c r="C602" t="s">
        <v>78</v>
      </c>
      <c r="E602" t="s">
        <v>54</v>
      </c>
      <c r="G602" t="s">
        <v>138</v>
      </c>
      <c r="J602">
        <v>206.89</v>
      </c>
      <c r="K602">
        <v>134.47999999999999</v>
      </c>
      <c r="L602" s="4">
        <v>16.55</v>
      </c>
      <c r="M602" t="s">
        <v>57</v>
      </c>
      <c r="N602" s="4">
        <f t="shared" si="37"/>
        <v>165.512</v>
      </c>
      <c r="O602" t="s">
        <v>333</v>
      </c>
      <c r="P602" s="4">
        <v>28.65</v>
      </c>
      <c r="Q602" t="s">
        <v>57</v>
      </c>
      <c r="R602" s="4">
        <v>22.8</v>
      </c>
      <c r="S602" t="s">
        <v>57</v>
      </c>
      <c r="T602" s="4">
        <f t="shared" si="35"/>
        <v>16.55</v>
      </c>
      <c r="U602" s="4">
        <f t="shared" si="36"/>
        <v>165.512</v>
      </c>
    </row>
    <row r="603" spans="1:21" x14ac:dyDescent="0.25">
      <c r="A603" t="s">
        <v>685</v>
      </c>
      <c r="B603">
        <v>82679</v>
      </c>
      <c r="C603" t="s">
        <v>78</v>
      </c>
      <c r="E603" t="s">
        <v>54</v>
      </c>
      <c r="G603" t="s">
        <v>138</v>
      </c>
      <c r="J603">
        <v>32.5</v>
      </c>
      <c r="K603">
        <v>21.13</v>
      </c>
      <c r="L603" s="4">
        <v>34.39</v>
      </c>
      <c r="M603" t="s">
        <v>57</v>
      </c>
      <c r="N603" s="4">
        <f t="shared" si="37"/>
        <v>26</v>
      </c>
      <c r="O603" t="s">
        <v>333</v>
      </c>
      <c r="P603" s="4">
        <v>92.97</v>
      </c>
      <c r="Q603" t="s">
        <v>57</v>
      </c>
      <c r="R603" s="4">
        <v>47.37</v>
      </c>
      <c r="S603" t="s">
        <v>57</v>
      </c>
      <c r="T603" s="4">
        <f t="shared" si="35"/>
        <v>26</v>
      </c>
      <c r="U603" s="4">
        <f t="shared" si="36"/>
        <v>92.97</v>
      </c>
    </row>
    <row r="604" spans="1:21" x14ac:dyDescent="0.25">
      <c r="A604" t="s">
        <v>686</v>
      </c>
      <c r="B604">
        <v>82670</v>
      </c>
      <c r="C604" t="s">
        <v>78</v>
      </c>
      <c r="E604" t="s">
        <v>54</v>
      </c>
      <c r="G604" t="s">
        <v>138</v>
      </c>
      <c r="J604">
        <v>346.68</v>
      </c>
      <c r="K604">
        <v>225.34</v>
      </c>
      <c r="L604" s="4">
        <v>34.39</v>
      </c>
      <c r="M604" t="s">
        <v>57</v>
      </c>
      <c r="N604" s="4">
        <f t="shared" si="37"/>
        <v>277.34399999999999</v>
      </c>
      <c r="O604" t="s">
        <v>333</v>
      </c>
      <c r="P604" s="4">
        <v>92.97</v>
      </c>
      <c r="Q604" t="s">
        <v>57</v>
      </c>
      <c r="R604" s="4">
        <v>47.37</v>
      </c>
      <c r="S604" t="s">
        <v>57</v>
      </c>
      <c r="T604" s="4">
        <f t="shared" si="35"/>
        <v>34.39</v>
      </c>
      <c r="U604" s="4">
        <f t="shared" si="36"/>
        <v>277.34399999999999</v>
      </c>
    </row>
    <row r="605" spans="1:21" x14ac:dyDescent="0.25">
      <c r="A605" t="s">
        <v>687</v>
      </c>
      <c r="B605">
        <v>82677</v>
      </c>
      <c r="C605" t="s">
        <v>78</v>
      </c>
      <c r="E605" t="s">
        <v>54</v>
      </c>
      <c r="G605" t="s">
        <v>138</v>
      </c>
      <c r="J605">
        <v>58.13</v>
      </c>
      <c r="K605">
        <v>37.78</v>
      </c>
      <c r="L605" s="4">
        <v>34.39</v>
      </c>
      <c r="M605" t="s">
        <v>57</v>
      </c>
      <c r="N605" s="4">
        <f t="shared" si="37"/>
        <v>46.504000000000005</v>
      </c>
      <c r="O605" t="s">
        <v>333</v>
      </c>
      <c r="P605" s="4">
        <v>92.97</v>
      </c>
      <c r="Q605" t="s">
        <v>57</v>
      </c>
      <c r="R605" s="4">
        <v>51.86</v>
      </c>
      <c r="S605" t="s">
        <v>57</v>
      </c>
      <c r="T605" s="4">
        <f t="shared" si="35"/>
        <v>34.39</v>
      </c>
      <c r="U605" s="4">
        <f t="shared" si="36"/>
        <v>92.97</v>
      </c>
    </row>
    <row r="606" spans="1:21" x14ac:dyDescent="0.25">
      <c r="A606" t="s">
        <v>688</v>
      </c>
      <c r="B606">
        <v>82672</v>
      </c>
      <c r="C606" t="s">
        <v>78</v>
      </c>
      <c r="E606" t="s">
        <v>54</v>
      </c>
      <c r="G606" t="s">
        <v>138</v>
      </c>
      <c r="J606">
        <v>229.55</v>
      </c>
      <c r="K606">
        <v>149.21</v>
      </c>
      <c r="L606" s="4">
        <v>34.39</v>
      </c>
      <c r="M606" t="s">
        <v>57</v>
      </c>
      <c r="N606" s="4">
        <f t="shared" si="37"/>
        <v>183.64000000000001</v>
      </c>
      <c r="O606" t="s">
        <v>333</v>
      </c>
      <c r="P606" s="4">
        <v>92.97</v>
      </c>
      <c r="Q606" t="s">
        <v>57</v>
      </c>
      <c r="R606" s="4">
        <v>47.37</v>
      </c>
      <c r="S606" t="s">
        <v>57</v>
      </c>
      <c r="T606" s="4">
        <f t="shared" si="35"/>
        <v>34.39</v>
      </c>
      <c r="U606" s="4">
        <f t="shared" si="36"/>
        <v>183.64000000000001</v>
      </c>
    </row>
    <row r="607" spans="1:21" x14ac:dyDescent="0.25">
      <c r="A607" t="s">
        <v>689</v>
      </c>
      <c r="B607">
        <v>85651</v>
      </c>
      <c r="C607" t="s">
        <v>78</v>
      </c>
      <c r="E607" t="s">
        <v>54</v>
      </c>
      <c r="G607" t="s">
        <v>138</v>
      </c>
      <c r="J607">
        <v>237.01</v>
      </c>
      <c r="K607">
        <v>154.06</v>
      </c>
      <c r="L607" s="4">
        <v>34.39</v>
      </c>
      <c r="M607" t="s">
        <v>57</v>
      </c>
      <c r="N607" s="4">
        <f t="shared" si="37"/>
        <v>189.608</v>
      </c>
      <c r="O607" t="s">
        <v>333</v>
      </c>
      <c r="P607" s="4">
        <v>92.97</v>
      </c>
      <c r="Q607" t="s">
        <v>57</v>
      </c>
      <c r="R607" s="4">
        <v>47.37</v>
      </c>
      <c r="S607" t="s">
        <v>57</v>
      </c>
      <c r="T607" s="4">
        <f t="shared" si="35"/>
        <v>34.39</v>
      </c>
      <c r="U607" s="4">
        <f t="shared" si="36"/>
        <v>189.608</v>
      </c>
    </row>
    <row r="608" spans="1:21" x14ac:dyDescent="0.25">
      <c r="A608" t="s">
        <v>690</v>
      </c>
      <c r="B608">
        <v>85660</v>
      </c>
      <c r="C608" t="s">
        <v>78</v>
      </c>
      <c r="E608" t="s">
        <v>54</v>
      </c>
      <c r="G608" t="s">
        <v>138</v>
      </c>
      <c r="J608">
        <v>216.14</v>
      </c>
      <c r="K608">
        <v>140.49</v>
      </c>
      <c r="L608" s="4">
        <v>99.59</v>
      </c>
      <c r="M608" t="s">
        <v>57</v>
      </c>
      <c r="N608" s="4">
        <f t="shared" si="37"/>
        <v>172.91200000000001</v>
      </c>
      <c r="O608" t="s">
        <v>333</v>
      </c>
      <c r="P608" s="4">
        <v>268.56</v>
      </c>
      <c r="Q608" t="s">
        <v>57</v>
      </c>
      <c r="R608" s="4">
        <v>250.18</v>
      </c>
      <c r="S608" t="s">
        <v>57</v>
      </c>
      <c r="T608" s="4">
        <f t="shared" si="35"/>
        <v>99.59</v>
      </c>
      <c r="U608" s="4">
        <f t="shared" si="36"/>
        <v>268.56</v>
      </c>
    </row>
    <row r="609" spans="1:21" x14ac:dyDescent="0.25">
      <c r="A609" t="s">
        <v>691</v>
      </c>
      <c r="B609">
        <v>82491</v>
      </c>
      <c r="C609" t="s">
        <v>78</v>
      </c>
      <c r="E609" t="s">
        <v>54</v>
      </c>
      <c r="G609" t="s">
        <v>138</v>
      </c>
      <c r="J609">
        <v>73.87</v>
      </c>
      <c r="K609">
        <v>48.02</v>
      </c>
      <c r="L609" s="4">
        <v>99.59</v>
      </c>
      <c r="M609" t="s">
        <v>57</v>
      </c>
      <c r="N609" s="4">
        <f t="shared" si="37"/>
        <v>59.096000000000004</v>
      </c>
      <c r="O609" t="s">
        <v>333</v>
      </c>
      <c r="P609" s="4">
        <v>268.56</v>
      </c>
      <c r="Q609" t="s">
        <v>57</v>
      </c>
      <c r="R609" s="4">
        <v>250.18</v>
      </c>
      <c r="S609" t="s">
        <v>57</v>
      </c>
      <c r="T609" s="4">
        <f t="shared" si="35"/>
        <v>59.096000000000004</v>
      </c>
      <c r="U609" s="4">
        <f t="shared" si="36"/>
        <v>268.56</v>
      </c>
    </row>
    <row r="610" spans="1:21" x14ac:dyDescent="0.25">
      <c r="A610" t="s">
        <v>692</v>
      </c>
      <c r="B610">
        <v>83001</v>
      </c>
      <c r="C610" t="s">
        <v>78</v>
      </c>
      <c r="E610" t="s">
        <v>54</v>
      </c>
      <c r="G610" t="s">
        <v>138</v>
      </c>
      <c r="J610">
        <v>218.41</v>
      </c>
      <c r="K610">
        <v>141.97</v>
      </c>
      <c r="L610" s="4">
        <v>27.38</v>
      </c>
      <c r="M610" t="s">
        <v>57</v>
      </c>
      <c r="N610" s="4">
        <f t="shared" si="37"/>
        <v>174.72800000000001</v>
      </c>
      <c r="O610" t="s">
        <v>333</v>
      </c>
      <c r="P610" s="4">
        <v>32.81</v>
      </c>
      <c r="Q610" t="s">
        <v>57</v>
      </c>
      <c r="R610" s="4">
        <v>37.72</v>
      </c>
      <c r="S610" t="s">
        <v>57</v>
      </c>
      <c r="T610" s="4">
        <f t="shared" si="35"/>
        <v>27.38</v>
      </c>
      <c r="U610" s="4">
        <f t="shared" si="36"/>
        <v>174.72800000000001</v>
      </c>
    </row>
    <row r="611" spans="1:21" x14ac:dyDescent="0.25">
      <c r="A611" t="s">
        <v>692</v>
      </c>
      <c r="B611">
        <v>83002</v>
      </c>
      <c r="C611" t="s">
        <v>78</v>
      </c>
      <c r="E611" t="s">
        <v>54</v>
      </c>
      <c r="G611" t="s">
        <v>138</v>
      </c>
      <c r="J611">
        <v>112.37</v>
      </c>
      <c r="K611">
        <v>73.040000000000006</v>
      </c>
      <c r="L611" s="4">
        <v>40.85</v>
      </c>
      <c r="M611" t="s">
        <v>57</v>
      </c>
      <c r="N611" s="4">
        <f t="shared" si="37"/>
        <v>89.896000000000015</v>
      </c>
      <c r="O611" t="s">
        <v>333</v>
      </c>
      <c r="P611" s="4">
        <v>92.97</v>
      </c>
      <c r="Q611" t="s">
        <v>57</v>
      </c>
      <c r="R611" s="4">
        <v>56.27</v>
      </c>
      <c r="S611" t="s">
        <v>57</v>
      </c>
      <c r="T611" s="4">
        <f t="shared" si="35"/>
        <v>40.85</v>
      </c>
      <c r="U611" s="4">
        <f t="shared" si="36"/>
        <v>92.97</v>
      </c>
    </row>
    <row r="612" spans="1:21" x14ac:dyDescent="0.25">
      <c r="A612" t="s">
        <v>692</v>
      </c>
      <c r="B612">
        <v>84144</v>
      </c>
      <c r="C612" t="s">
        <v>78</v>
      </c>
      <c r="E612" t="s">
        <v>54</v>
      </c>
      <c r="G612" t="s">
        <v>138</v>
      </c>
      <c r="J612">
        <v>112.37</v>
      </c>
      <c r="K612">
        <v>73.040000000000006</v>
      </c>
      <c r="L612" s="4">
        <v>40.909999999999997</v>
      </c>
      <c r="M612" t="s">
        <v>57</v>
      </c>
      <c r="N612" s="4">
        <f t="shared" si="37"/>
        <v>89.896000000000015</v>
      </c>
      <c r="O612" t="s">
        <v>333</v>
      </c>
      <c r="P612" s="4">
        <v>92.97</v>
      </c>
      <c r="Q612" t="s">
        <v>57</v>
      </c>
      <c r="R612" s="4">
        <v>43.13</v>
      </c>
      <c r="S612" t="s">
        <v>57</v>
      </c>
      <c r="T612" s="4">
        <f t="shared" si="35"/>
        <v>40.909999999999997</v>
      </c>
      <c r="U612" s="4">
        <f t="shared" si="36"/>
        <v>92.97</v>
      </c>
    </row>
    <row r="613" spans="1:21" x14ac:dyDescent="0.25">
      <c r="A613" t="s">
        <v>693</v>
      </c>
      <c r="B613">
        <v>80168</v>
      </c>
      <c r="C613" t="s">
        <v>78</v>
      </c>
      <c r="E613" t="s">
        <v>54</v>
      </c>
      <c r="G613" t="s">
        <v>138</v>
      </c>
      <c r="J613">
        <v>112.37</v>
      </c>
      <c r="K613">
        <v>73.040000000000006</v>
      </c>
      <c r="L613" s="4">
        <v>79.16</v>
      </c>
      <c r="M613" t="s">
        <v>57</v>
      </c>
      <c r="N613" s="4">
        <f t="shared" si="37"/>
        <v>89.896000000000015</v>
      </c>
      <c r="O613" t="s">
        <v>333</v>
      </c>
      <c r="P613" s="4">
        <v>92.97</v>
      </c>
      <c r="Q613" t="s">
        <v>57</v>
      </c>
      <c r="R613" s="4">
        <v>95.7</v>
      </c>
      <c r="S613" t="s">
        <v>57</v>
      </c>
      <c r="T613" s="4">
        <f t="shared" si="35"/>
        <v>79.16</v>
      </c>
      <c r="U613" s="4">
        <f t="shared" si="36"/>
        <v>95.7</v>
      </c>
    </row>
    <row r="614" spans="1:21" x14ac:dyDescent="0.25">
      <c r="A614" t="s">
        <v>694</v>
      </c>
      <c r="B614">
        <v>82693</v>
      </c>
      <c r="C614" t="s">
        <v>78</v>
      </c>
      <c r="E614" t="s">
        <v>54</v>
      </c>
      <c r="G614" t="s">
        <v>138</v>
      </c>
      <c r="J614">
        <v>156.44</v>
      </c>
      <c r="K614">
        <v>101.69</v>
      </c>
      <c r="L614" s="4">
        <v>16.97</v>
      </c>
      <c r="M614" t="s">
        <v>57</v>
      </c>
      <c r="N614" s="4">
        <f t="shared" si="37"/>
        <v>125.152</v>
      </c>
      <c r="O614" t="s">
        <v>333</v>
      </c>
      <c r="P614" s="4">
        <v>92.97</v>
      </c>
      <c r="Q614" t="s">
        <v>57</v>
      </c>
      <c r="R614" s="4">
        <v>19.55</v>
      </c>
      <c r="S614" t="s">
        <v>57</v>
      </c>
      <c r="T614" s="4">
        <f t="shared" si="35"/>
        <v>16.97</v>
      </c>
      <c r="U614" s="4">
        <f t="shared" si="36"/>
        <v>125.152</v>
      </c>
    </row>
    <row r="615" spans="1:21" x14ac:dyDescent="0.25">
      <c r="A615" t="s">
        <v>695</v>
      </c>
      <c r="B615">
        <v>82977</v>
      </c>
      <c r="C615" t="s">
        <v>78</v>
      </c>
      <c r="E615" t="s">
        <v>54</v>
      </c>
      <c r="G615" t="s">
        <v>138</v>
      </c>
      <c r="J615">
        <v>369.01</v>
      </c>
      <c r="K615">
        <v>239.86</v>
      </c>
      <c r="L615" s="4">
        <v>34.39</v>
      </c>
      <c r="M615" t="s">
        <v>57</v>
      </c>
      <c r="N615" s="4">
        <f t="shared" si="37"/>
        <v>295.20800000000003</v>
      </c>
      <c r="O615" t="s">
        <v>333</v>
      </c>
      <c r="P615" s="4">
        <v>92.97</v>
      </c>
      <c r="Q615" t="s">
        <v>57</v>
      </c>
      <c r="R615" s="4">
        <v>47.37</v>
      </c>
      <c r="S615" t="s">
        <v>57</v>
      </c>
      <c r="T615" s="4">
        <f t="shared" si="35"/>
        <v>34.39</v>
      </c>
      <c r="U615" s="4">
        <f t="shared" si="36"/>
        <v>295.20800000000003</v>
      </c>
    </row>
    <row r="616" spans="1:21" x14ac:dyDescent="0.25">
      <c r="A616" t="s">
        <v>696</v>
      </c>
      <c r="B616">
        <v>82438</v>
      </c>
      <c r="C616" t="s">
        <v>78</v>
      </c>
      <c r="E616" t="s">
        <v>54</v>
      </c>
      <c r="G616" t="s">
        <v>138</v>
      </c>
      <c r="J616">
        <v>86.68</v>
      </c>
      <c r="K616">
        <v>56.34</v>
      </c>
      <c r="L616" s="4">
        <v>39.94</v>
      </c>
      <c r="M616" t="s">
        <v>57</v>
      </c>
      <c r="N616" s="4">
        <f t="shared" si="37"/>
        <v>69.344000000000008</v>
      </c>
      <c r="O616" t="s">
        <v>333</v>
      </c>
      <c r="P616" s="4">
        <v>32.81</v>
      </c>
      <c r="Q616" t="s">
        <v>57</v>
      </c>
      <c r="R616" s="4">
        <v>55.01</v>
      </c>
      <c r="S616" t="s">
        <v>57</v>
      </c>
      <c r="T616" s="4">
        <f t="shared" si="35"/>
        <v>32.81</v>
      </c>
      <c r="U616" s="4">
        <f t="shared" si="36"/>
        <v>69.344000000000008</v>
      </c>
    </row>
    <row r="617" spans="1:21" x14ac:dyDescent="0.25">
      <c r="A617" t="s">
        <v>697</v>
      </c>
      <c r="B617">
        <v>84302</v>
      </c>
      <c r="C617" t="s">
        <v>78</v>
      </c>
      <c r="E617" t="s">
        <v>54</v>
      </c>
      <c r="G617" t="s">
        <v>138</v>
      </c>
      <c r="J617">
        <v>120.97</v>
      </c>
      <c r="K617">
        <v>78.63</v>
      </c>
      <c r="L617" s="4">
        <v>26.91</v>
      </c>
      <c r="M617" t="s">
        <v>57</v>
      </c>
      <c r="N617" s="4">
        <f t="shared" si="37"/>
        <v>96.77600000000001</v>
      </c>
      <c r="O617" t="s">
        <v>333</v>
      </c>
      <c r="P617" s="4">
        <v>92.97</v>
      </c>
      <c r="Q617" t="s">
        <v>57</v>
      </c>
      <c r="R617" s="4">
        <v>34.25</v>
      </c>
      <c r="S617" t="s">
        <v>57</v>
      </c>
      <c r="T617" s="4">
        <f t="shared" si="35"/>
        <v>26.91</v>
      </c>
      <c r="U617" s="4">
        <f t="shared" si="36"/>
        <v>96.77600000000001</v>
      </c>
    </row>
    <row r="618" spans="1:21" x14ac:dyDescent="0.25">
      <c r="A618" t="s">
        <v>698</v>
      </c>
      <c r="B618">
        <v>84999</v>
      </c>
      <c r="C618" t="s">
        <v>78</v>
      </c>
      <c r="E618" t="s">
        <v>54</v>
      </c>
      <c r="G618" t="s">
        <v>138</v>
      </c>
      <c r="J618">
        <v>120.97</v>
      </c>
      <c r="K618">
        <v>78.63</v>
      </c>
      <c r="L618" s="4">
        <v>82.31</v>
      </c>
      <c r="M618" t="s">
        <v>57</v>
      </c>
      <c r="N618" s="4">
        <f t="shared" si="37"/>
        <v>96.77600000000001</v>
      </c>
      <c r="O618" t="s">
        <v>333</v>
      </c>
      <c r="P618" s="4">
        <v>71.989999999999995</v>
      </c>
      <c r="Q618" t="s">
        <v>57</v>
      </c>
      <c r="R618" s="4">
        <v>185.87</v>
      </c>
      <c r="S618" t="s">
        <v>57</v>
      </c>
      <c r="T618" s="4">
        <f t="shared" si="35"/>
        <v>71.989999999999995</v>
      </c>
      <c r="U618" s="4">
        <f t="shared" si="36"/>
        <v>185.87</v>
      </c>
    </row>
    <row r="619" spans="1:21" x14ac:dyDescent="0.25">
      <c r="A619" t="s">
        <v>699</v>
      </c>
      <c r="B619">
        <v>82190</v>
      </c>
      <c r="C619" t="s">
        <v>78</v>
      </c>
      <c r="E619" t="s">
        <v>54</v>
      </c>
      <c r="G619" t="s">
        <v>138</v>
      </c>
      <c r="J619">
        <v>34.18</v>
      </c>
      <c r="K619">
        <v>22.22</v>
      </c>
      <c r="L619" s="4">
        <v>96.02</v>
      </c>
      <c r="M619" t="s">
        <v>57</v>
      </c>
      <c r="N619" s="4">
        <f t="shared" si="37"/>
        <v>27.344000000000001</v>
      </c>
      <c r="O619" t="s">
        <v>333</v>
      </c>
      <c r="P619" s="4">
        <v>365.98</v>
      </c>
      <c r="Q619" t="s">
        <v>57</v>
      </c>
      <c r="R619" s="4">
        <v>297.45999999999998</v>
      </c>
      <c r="S619" t="s">
        <v>57</v>
      </c>
      <c r="T619" s="4">
        <f t="shared" si="35"/>
        <v>27.344000000000001</v>
      </c>
      <c r="U619" s="4">
        <f t="shared" si="36"/>
        <v>365.98</v>
      </c>
    </row>
    <row r="620" spans="1:21" x14ac:dyDescent="0.25">
      <c r="A620" t="s">
        <v>700</v>
      </c>
      <c r="B620">
        <v>82710</v>
      </c>
      <c r="C620" t="s">
        <v>78</v>
      </c>
      <c r="E620" t="s">
        <v>54</v>
      </c>
      <c r="G620" t="s">
        <v>138</v>
      </c>
      <c r="J620">
        <v>143.24</v>
      </c>
      <c r="K620">
        <v>93.11</v>
      </c>
      <c r="L620" s="4">
        <v>24.76</v>
      </c>
      <c r="M620" t="s">
        <v>57</v>
      </c>
      <c r="N620" s="4">
        <f t="shared" si="37"/>
        <v>114.59200000000001</v>
      </c>
      <c r="O620" t="s">
        <v>333</v>
      </c>
      <c r="P620" s="4">
        <v>32.81</v>
      </c>
      <c r="Q620" t="s">
        <v>57</v>
      </c>
      <c r="R620" s="4">
        <v>34.11</v>
      </c>
      <c r="S620" t="s">
        <v>57</v>
      </c>
      <c r="T620" s="4">
        <f t="shared" si="35"/>
        <v>24.76</v>
      </c>
      <c r="U620" s="4">
        <f t="shared" si="36"/>
        <v>114.59200000000001</v>
      </c>
    </row>
    <row r="621" spans="1:21" x14ac:dyDescent="0.25">
      <c r="A621" t="s">
        <v>701</v>
      </c>
      <c r="B621">
        <v>82728</v>
      </c>
      <c r="C621" t="s">
        <v>78</v>
      </c>
      <c r="E621" t="s">
        <v>54</v>
      </c>
      <c r="G621" t="s">
        <v>138</v>
      </c>
      <c r="J621">
        <v>253.23</v>
      </c>
      <c r="K621">
        <v>164.6</v>
      </c>
      <c r="L621" s="4">
        <v>34.39</v>
      </c>
      <c r="M621" t="s">
        <v>57</v>
      </c>
      <c r="N621" s="4">
        <f t="shared" si="37"/>
        <v>202.584</v>
      </c>
      <c r="O621" t="s">
        <v>333</v>
      </c>
      <c r="P621" s="4">
        <v>92.97</v>
      </c>
      <c r="Q621" t="s">
        <v>57</v>
      </c>
      <c r="R621" s="4">
        <v>47.37</v>
      </c>
      <c r="S621" t="s">
        <v>57</v>
      </c>
      <c r="T621" s="4">
        <f t="shared" si="35"/>
        <v>34.39</v>
      </c>
      <c r="U621" s="4">
        <f t="shared" si="36"/>
        <v>202.584</v>
      </c>
    </row>
    <row r="622" spans="1:21" x14ac:dyDescent="0.25">
      <c r="A622" t="s">
        <v>702</v>
      </c>
      <c r="B622">
        <v>80171</v>
      </c>
      <c r="C622" t="s">
        <v>78</v>
      </c>
      <c r="E622" t="s">
        <v>54</v>
      </c>
      <c r="G622" t="s">
        <v>138</v>
      </c>
      <c r="J622">
        <v>201.16</v>
      </c>
      <c r="K622">
        <v>130.75</v>
      </c>
      <c r="L622" s="4">
        <v>34.39</v>
      </c>
      <c r="M622" t="s">
        <v>57</v>
      </c>
      <c r="N622" s="4">
        <f t="shared" si="37"/>
        <v>160.928</v>
      </c>
      <c r="O622" t="s">
        <v>333</v>
      </c>
      <c r="P622" s="4">
        <v>92.97</v>
      </c>
      <c r="Q622" t="s">
        <v>57</v>
      </c>
      <c r="R622" s="4">
        <v>47.37</v>
      </c>
      <c r="S622" t="s">
        <v>57</v>
      </c>
      <c r="T622" s="4">
        <f t="shared" si="35"/>
        <v>34.39</v>
      </c>
      <c r="U622" s="4">
        <f t="shared" si="36"/>
        <v>160.928</v>
      </c>
    </row>
    <row r="623" spans="1:21" x14ac:dyDescent="0.25">
      <c r="A623" t="s">
        <v>703</v>
      </c>
      <c r="B623">
        <v>82950</v>
      </c>
      <c r="C623" t="s">
        <v>78</v>
      </c>
      <c r="E623" t="s">
        <v>54</v>
      </c>
      <c r="G623" t="s">
        <v>138</v>
      </c>
      <c r="J623">
        <v>471.96</v>
      </c>
      <c r="K623">
        <v>306.77</v>
      </c>
      <c r="L623" s="4">
        <v>17.3</v>
      </c>
      <c r="M623" t="s">
        <v>57</v>
      </c>
      <c r="N623" s="4">
        <f t="shared" si="37"/>
        <v>377.56799999999998</v>
      </c>
      <c r="O623" t="s">
        <v>333</v>
      </c>
      <c r="P623" s="4">
        <v>41.34</v>
      </c>
      <c r="Q623" t="s">
        <v>57</v>
      </c>
      <c r="R623" s="4">
        <v>23.83</v>
      </c>
      <c r="S623" t="s">
        <v>57</v>
      </c>
      <c r="T623" s="4">
        <f t="shared" si="35"/>
        <v>17.3</v>
      </c>
      <c r="U623" s="4">
        <f t="shared" si="36"/>
        <v>377.56799999999998</v>
      </c>
    </row>
    <row r="624" spans="1:21" x14ac:dyDescent="0.25">
      <c r="A624" t="s">
        <v>704</v>
      </c>
      <c r="B624">
        <v>82951</v>
      </c>
      <c r="C624" t="s">
        <v>78</v>
      </c>
      <c r="E624" t="s">
        <v>54</v>
      </c>
      <c r="G624" t="s">
        <v>138</v>
      </c>
      <c r="J624">
        <v>51.81</v>
      </c>
      <c r="K624">
        <v>33.68</v>
      </c>
      <c r="L624" s="4">
        <v>37.85</v>
      </c>
      <c r="M624" t="s">
        <v>57</v>
      </c>
      <c r="N624" s="4">
        <f t="shared" si="37"/>
        <v>41.448000000000008</v>
      </c>
      <c r="O624" t="s">
        <v>333</v>
      </c>
      <c r="P624" s="4">
        <v>42.83</v>
      </c>
      <c r="Q624" t="s">
        <v>57</v>
      </c>
      <c r="R624" s="4">
        <v>52.14</v>
      </c>
      <c r="S624" t="s">
        <v>57</v>
      </c>
      <c r="T624" s="4">
        <f t="shared" si="35"/>
        <v>37.85</v>
      </c>
      <c r="U624" s="4">
        <f t="shared" si="36"/>
        <v>52.14</v>
      </c>
    </row>
    <row r="625" spans="1:21" x14ac:dyDescent="0.25">
      <c r="A625" t="s">
        <v>705</v>
      </c>
      <c r="B625">
        <v>84081</v>
      </c>
      <c r="C625" t="s">
        <v>78</v>
      </c>
      <c r="E625" t="s">
        <v>54</v>
      </c>
      <c r="G625" t="s">
        <v>138</v>
      </c>
      <c r="J625">
        <v>270.14999999999998</v>
      </c>
      <c r="K625">
        <v>175.6</v>
      </c>
      <c r="L625" s="4">
        <v>38.47</v>
      </c>
      <c r="M625" t="s">
        <v>57</v>
      </c>
      <c r="N625" s="4">
        <f t="shared" si="37"/>
        <v>216.12</v>
      </c>
      <c r="O625" t="s">
        <v>333</v>
      </c>
      <c r="P625" s="4">
        <v>48.66</v>
      </c>
      <c r="Q625" t="s">
        <v>57</v>
      </c>
      <c r="R625" s="4">
        <v>53</v>
      </c>
      <c r="S625" t="s">
        <v>57</v>
      </c>
      <c r="T625" s="4">
        <f t="shared" si="35"/>
        <v>38.47</v>
      </c>
      <c r="U625" s="4">
        <f t="shared" si="36"/>
        <v>216.12</v>
      </c>
    </row>
    <row r="626" spans="1:21" x14ac:dyDescent="0.25">
      <c r="A626" t="s">
        <v>705</v>
      </c>
      <c r="B626">
        <v>83663</v>
      </c>
      <c r="C626" t="s">
        <v>78</v>
      </c>
      <c r="E626" t="s">
        <v>54</v>
      </c>
      <c r="G626" t="s">
        <v>138</v>
      </c>
      <c r="J626">
        <v>96.15</v>
      </c>
      <c r="K626">
        <v>62.5</v>
      </c>
      <c r="L626" s="4">
        <v>72.84</v>
      </c>
      <c r="M626" t="s">
        <v>57</v>
      </c>
      <c r="N626" s="4">
        <f t="shared" si="37"/>
        <v>76.920000000000016</v>
      </c>
      <c r="O626" t="s">
        <v>333</v>
      </c>
      <c r="P626" s="4">
        <v>92.82</v>
      </c>
      <c r="Q626" t="s">
        <v>57</v>
      </c>
      <c r="R626" s="4">
        <v>100.35</v>
      </c>
      <c r="S626" t="s">
        <v>57</v>
      </c>
      <c r="T626" s="4">
        <f t="shared" si="35"/>
        <v>72.84</v>
      </c>
      <c r="U626" s="4">
        <f t="shared" si="36"/>
        <v>100.35</v>
      </c>
    </row>
    <row r="627" spans="1:21" x14ac:dyDescent="0.25">
      <c r="A627" t="s">
        <v>706</v>
      </c>
      <c r="B627">
        <v>82746</v>
      </c>
      <c r="C627" t="s">
        <v>78</v>
      </c>
      <c r="E627" t="s">
        <v>54</v>
      </c>
      <c r="G627" t="s">
        <v>138</v>
      </c>
      <c r="J627">
        <v>109.78</v>
      </c>
      <c r="K627">
        <v>71.36</v>
      </c>
      <c r="L627" s="4">
        <v>49.08</v>
      </c>
      <c r="M627" t="s">
        <v>57</v>
      </c>
      <c r="N627" s="4">
        <f t="shared" si="37"/>
        <v>87.824000000000012</v>
      </c>
      <c r="O627" t="s">
        <v>333</v>
      </c>
      <c r="P627" s="4">
        <v>76.86</v>
      </c>
      <c r="Q627" t="s">
        <v>57</v>
      </c>
      <c r="R627" s="4">
        <v>88.81</v>
      </c>
      <c r="S627" t="s">
        <v>57</v>
      </c>
      <c r="T627" s="4">
        <f t="shared" si="35"/>
        <v>49.08</v>
      </c>
      <c r="U627" s="4">
        <f t="shared" si="36"/>
        <v>88.81</v>
      </c>
    </row>
    <row r="628" spans="1:21" x14ac:dyDescent="0.25">
      <c r="A628" t="s">
        <v>707</v>
      </c>
      <c r="B628">
        <v>84481</v>
      </c>
      <c r="C628" t="s">
        <v>78</v>
      </c>
      <c r="E628" t="s">
        <v>54</v>
      </c>
      <c r="G628" t="s">
        <v>138</v>
      </c>
      <c r="J628">
        <v>81.27</v>
      </c>
      <c r="K628">
        <v>52.83</v>
      </c>
      <c r="L628" s="4">
        <v>34.619999999999997</v>
      </c>
      <c r="M628" t="s">
        <v>57</v>
      </c>
      <c r="N628" s="4">
        <f t="shared" si="37"/>
        <v>65.016000000000005</v>
      </c>
      <c r="O628" t="s">
        <v>333</v>
      </c>
      <c r="P628" s="4">
        <v>71.06</v>
      </c>
      <c r="Q628" t="s">
        <v>57</v>
      </c>
      <c r="R628" s="4">
        <v>47.7</v>
      </c>
      <c r="S628" t="s">
        <v>57</v>
      </c>
      <c r="T628" s="4">
        <f t="shared" ref="T628:T691" si="38">MIN(L628:R628)</f>
        <v>34.619999999999997</v>
      </c>
      <c r="U628" s="4">
        <f t="shared" ref="U628:U691" si="39">MAX(L628:R628)</f>
        <v>71.06</v>
      </c>
    </row>
    <row r="629" spans="1:21" x14ac:dyDescent="0.25">
      <c r="A629" t="s">
        <v>708</v>
      </c>
      <c r="B629">
        <v>84439</v>
      </c>
      <c r="C629" t="s">
        <v>78</v>
      </c>
      <c r="E629" t="s">
        <v>54</v>
      </c>
      <c r="G629" t="s">
        <v>138</v>
      </c>
      <c r="J629">
        <v>56.13</v>
      </c>
      <c r="K629">
        <v>36.479999999999997</v>
      </c>
      <c r="L629" s="4">
        <v>82.31</v>
      </c>
      <c r="M629" t="s">
        <v>57</v>
      </c>
      <c r="N629" s="4">
        <f t="shared" si="37"/>
        <v>44.904000000000003</v>
      </c>
      <c r="O629" t="s">
        <v>333</v>
      </c>
      <c r="P629" s="4">
        <v>71.989999999999995</v>
      </c>
      <c r="Q629" t="s">
        <v>57</v>
      </c>
      <c r="R629" s="4">
        <v>185.87</v>
      </c>
      <c r="S629" t="s">
        <v>57</v>
      </c>
      <c r="T629" s="4">
        <f t="shared" si="38"/>
        <v>44.904000000000003</v>
      </c>
      <c r="U629" s="4">
        <f t="shared" si="39"/>
        <v>185.87</v>
      </c>
    </row>
    <row r="630" spans="1:21" x14ac:dyDescent="0.25">
      <c r="A630" t="s">
        <v>709</v>
      </c>
      <c r="B630">
        <v>84153</v>
      </c>
      <c r="C630" t="s">
        <v>78</v>
      </c>
      <c r="E630" t="s">
        <v>54</v>
      </c>
      <c r="G630" t="s">
        <v>138</v>
      </c>
      <c r="J630">
        <v>138.81</v>
      </c>
      <c r="K630">
        <v>90.23</v>
      </c>
      <c r="L630" s="4">
        <v>82.31</v>
      </c>
      <c r="M630" t="s">
        <v>57</v>
      </c>
      <c r="N630" s="4">
        <f t="shared" si="37"/>
        <v>111.048</v>
      </c>
      <c r="O630" t="s">
        <v>333</v>
      </c>
      <c r="P630" s="4">
        <v>71.989999999999995</v>
      </c>
      <c r="Q630" t="s">
        <v>57</v>
      </c>
      <c r="R630" s="4">
        <v>185.87</v>
      </c>
      <c r="S630" t="s">
        <v>57</v>
      </c>
      <c r="T630" s="4">
        <f t="shared" si="38"/>
        <v>71.989999999999995</v>
      </c>
      <c r="U630" s="4">
        <f t="shared" si="39"/>
        <v>185.87</v>
      </c>
    </row>
    <row r="631" spans="1:21" x14ac:dyDescent="0.25">
      <c r="A631" t="s">
        <v>710</v>
      </c>
      <c r="B631">
        <v>82948</v>
      </c>
      <c r="C631" t="s">
        <v>78</v>
      </c>
      <c r="E631" t="s">
        <v>54</v>
      </c>
      <c r="G631" t="s">
        <v>138</v>
      </c>
      <c r="J631">
        <v>59.43</v>
      </c>
      <c r="K631">
        <v>38.630000000000003</v>
      </c>
      <c r="L631" s="4">
        <v>82.31</v>
      </c>
      <c r="M631" t="s">
        <v>57</v>
      </c>
      <c r="N631" s="4">
        <f t="shared" si="37"/>
        <v>47.544000000000004</v>
      </c>
      <c r="O631" t="s">
        <v>333</v>
      </c>
      <c r="P631" s="4">
        <v>71.989999999999995</v>
      </c>
      <c r="Q631" t="s">
        <v>57</v>
      </c>
      <c r="R631" s="4">
        <v>185.87</v>
      </c>
      <c r="S631" t="s">
        <v>57</v>
      </c>
      <c r="T631" s="4">
        <f t="shared" si="38"/>
        <v>47.544000000000004</v>
      </c>
      <c r="U631" s="4">
        <f t="shared" si="39"/>
        <v>185.87</v>
      </c>
    </row>
    <row r="632" spans="1:21" x14ac:dyDescent="0.25">
      <c r="A632" t="s">
        <v>711</v>
      </c>
      <c r="B632">
        <v>82941</v>
      </c>
      <c r="C632" t="s">
        <v>78</v>
      </c>
      <c r="E632" t="s">
        <v>54</v>
      </c>
      <c r="G632" t="s">
        <v>138</v>
      </c>
      <c r="J632">
        <v>22.01</v>
      </c>
      <c r="K632">
        <v>14.31</v>
      </c>
      <c r="L632" s="4">
        <v>37.799999999999997</v>
      </c>
      <c r="M632" t="s">
        <v>57</v>
      </c>
      <c r="N632" s="4">
        <f t="shared" si="37"/>
        <v>17.608000000000001</v>
      </c>
      <c r="O632" t="s">
        <v>333</v>
      </c>
      <c r="P632" s="4">
        <v>42.83</v>
      </c>
      <c r="Q632" t="s">
        <v>57</v>
      </c>
      <c r="R632" s="4">
        <v>51.86</v>
      </c>
      <c r="S632" t="s">
        <v>57</v>
      </c>
      <c r="T632" s="4">
        <f t="shared" si="38"/>
        <v>17.608000000000001</v>
      </c>
      <c r="U632" s="4">
        <f t="shared" si="39"/>
        <v>51.86</v>
      </c>
    </row>
    <row r="633" spans="1:21" x14ac:dyDescent="0.25">
      <c r="A633" t="s">
        <v>712</v>
      </c>
      <c r="B633">
        <v>82271</v>
      </c>
      <c r="C633" t="s">
        <v>78</v>
      </c>
      <c r="E633" t="s">
        <v>54</v>
      </c>
      <c r="G633" t="s">
        <v>138</v>
      </c>
      <c r="J633">
        <v>362.63</v>
      </c>
      <c r="K633">
        <v>235.71</v>
      </c>
      <c r="L633" s="4">
        <v>37.47</v>
      </c>
      <c r="M633" t="s">
        <v>57</v>
      </c>
      <c r="N633" s="4">
        <f t="shared" si="37"/>
        <v>290.10399999999998</v>
      </c>
      <c r="O633" t="s">
        <v>333</v>
      </c>
      <c r="P633" s="4">
        <v>61.58</v>
      </c>
      <c r="Q633" t="s">
        <v>57</v>
      </c>
      <c r="R633" s="4">
        <v>67.13</v>
      </c>
      <c r="S633" t="s">
        <v>57</v>
      </c>
      <c r="T633" s="4">
        <f t="shared" si="38"/>
        <v>37.47</v>
      </c>
      <c r="U633" s="4">
        <f t="shared" si="39"/>
        <v>290.10399999999998</v>
      </c>
    </row>
    <row r="634" spans="1:21" x14ac:dyDescent="0.25">
      <c r="A634" t="s">
        <v>713</v>
      </c>
      <c r="B634">
        <v>80170</v>
      </c>
      <c r="C634" t="s">
        <v>78</v>
      </c>
      <c r="E634" t="s">
        <v>54</v>
      </c>
      <c r="G634" t="s">
        <v>138</v>
      </c>
      <c r="J634">
        <v>39.64</v>
      </c>
      <c r="K634">
        <v>25.77</v>
      </c>
      <c r="L634" s="4">
        <v>25.02</v>
      </c>
      <c r="M634" t="s">
        <v>57</v>
      </c>
      <c r="N634" s="4">
        <f t="shared" si="37"/>
        <v>31.712000000000003</v>
      </c>
      <c r="O634" t="s">
        <v>333</v>
      </c>
      <c r="P634" s="4">
        <v>32.81</v>
      </c>
      <c r="Q634" t="s">
        <v>57</v>
      </c>
      <c r="R634" s="4">
        <v>34.47</v>
      </c>
      <c r="S634" t="s">
        <v>57</v>
      </c>
      <c r="T634" s="4">
        <f t="shared" si="38"/>
        <v>25.02</v>
      </c>
      <c r="U634" s="4">
        <f t="shared" si="39"/>
        <v>34.47</v>
      </c>
    </row>
    <row r="635" spans="1:21" x14ac:dyDescent="0.25">
      <c r="A635" t="s">
        <v>714</v>
      </c>
      <c r="B635">
        <v>82943</v>
      </c>
      <c r="C635" t="s">
        <v>78</v>
      </c>
      <c r="E635" t="s">
        <v>54</v>
      </c>
      <c r="G635" t="s">
        <v>138</v>
      </c>
      <c r="J635">
        <v>191.97</v>
      </c>
      <c r="K635">
        <v>124.78</v>
      </c>
      <c r="L635" s="4">
        <v>17.3</v>
      </c>
      <c r="M635" t="s">
        <v>57</v>
      </c>
      <c r="N635" s="4">
        <f t="shared" si="37"/>
        <v>153.57600000000002</v>
      </c>
      <c r="O635" t="s">
        <v>333</v>
      </c>
      <c r="P635" s="4">
        <v>32.81</v>
      </c>
      <c r="Q635" t="s">
        <v>57</v>
      </c>
      <c r="R635" s="4">
        <v>23.83</v>
      </c>
      <c r="S635" t="s">
        <v>57</v>
      </c>
      <c r="T635" s="4">
        <f t="shared" si="38"/>
        <v>17.3</v>
      </c>
      <c r="U635" s="4">
        <f t="shared" si="39"/>
        <v>153.57600000000002</v>
      </c>
    </row>
    <row r="636" spans="1:21" x14ac:dyDescent="0.25">
      <c r="A636" t="s">
        <v>715</v>
      </c>
      <c r="B636">
        <v>82952</v>
      </c>
      <c r="C636" t="s">
        <v>78</v>
      </c>
      <c r="E636" t="s">
        <v>54</v>
      </c>
      <c r="G636" t="s">
        <v>138</v>
      </c>
      <c r="J636">
        <v>426.54</v>
      </c>
      <c r="K636">
        <v>277.25</v>
      </c>
      <c r="L636" s="4">
        <v>37.729999999999997</v>
      </c>
      <c r="M636" t="s">
        <v>57</v>
      </c>
      <c r="N636" s="4">
        <f t="shared" si="37"/>
        <v>341.23200000000003</v>
      </c>
      <c r="O636" t="s">
        <v>333</v>
      </c>
      <c r="P636" s="4">
        <v>32.81</v>
      </c>
      <c r="Q636" t="s">
        <v>57</v>
      </c>
      <c r="R636" s="4">
        <v>51.98</v>
      </c>
      <c r="S636" t="s">
        <v>57</v>
      </c>
      <c r="T636" s="4">
        <f t="shared" si="38"/>
        <v>32.81</v>
      </c>
      <c r="U636" s="4">
        <f t="shared" si="39"/>
        <v>341.23200000000003</v>
      </c>
    </row>
    <row r="637" spans="1:21" x14ac:dyDescent="0.25">
      <c r="A637" t="s">
        <v>716</v>
      </c>
      <c r="B637">
        <v>82945</v>
      </c>
      <c r="C637" t="s">
        <v>78</v>
      </c>
      <c r="E637" t="s">
        <v>54</v>
      </c>
      <c r="G637" t="s">
        <v>138</v>
      </c>
      <c r="J637">
        <v>60.94</v>
      </c>
      <c r="K637">
        <v>39.61</v>
      </c>
      <c r="L637" s="4">
        <v>38.67</v>
      </c>
      <c r="M637" t="s">
        <v>57</v>
      </c>
      <c r="N637" s="4">
        <f t="shared" si="37"/>
        <v>48.752000000000002</v>
      </c>
      <c r="O637" t="s">
        <v>333</v>
      </c>
      <c r="P637" s="4">
        <v>32</v>
      </c>
      <c r="Q637" t="s">
        <v>57</v>
      </c>
      <c r="R637" s="4">
        <v>46.21</v>
      </c>
      <c r="S637" t="s">
        <v>57</v>
      </c>
      <c r="T637" s="4">
        <f t="shared" si="38"/>
        <v>32</v>
      </c>
      <c r="U637" s="4">
        <f t="shared" si="39"/>
        <v>48.752000000000002</v>
      </c>
    </row>
    <row r="638" spans="1:21" x14ac:dyDescent="0.25">
      <c r="A638" t="s">
        <v>717</v>
      </c>
      <c r="B638">
        <v>82947</v>
      </c>
      <c r="C638" t="s">
        <v>78</v>
      </c>
      <c r="E638" t="s">
        <v>54</v>
      </c>
      <c r="G638" t="s">
        <v>138</v>
      </c>
      <c r="J638">
        <v>27.14</v>
      </c>
      <c r="K638">
        <v>17.64</v>
      </c>
      <c r="L638" s="4">
        <v>37.799999999999997</v>
      </c>
      <c r="M638" t="s">
        <v>57</v>
      </c>
      <c r="N638" s="4">
        <f t="shared" si="37"/>
        <v>21.712000000000003</v>
      </c>
      <c r="O638" t="s">
        <v>333</v>
      </c>
      <c r="P638" s="4">
        <v>42.83</v>
      </c>
      <c r="Q638" t="s">
        <v>57</v>
      </c>
      <c r="R638" s="4">
        <v>51.86</v>
      </c>
      <c r="S638" t="s">
        <v>57</v>
      </c>
      <c r="T638" s="4">
        <f t="shared" si="38"/>
        <v>21.712000000000003</v>
      </c>
      <c r="U638" s="4">
        <f t="shared" si="39"/>
        <v>51.86</v>
      </c>
    </row>
    <row r="639" spans="1:21" x14ac:dyDescent="0.25">
      <c r="A639" t="s">
        <v>718</v>
      </c>
      <c r="B639">
        <v>82955</v>
      </c>
      <c r="C639" t="s">
        <v>78</v>
      </c>
      <c r="E639" t="s">
        <v>54</v>
      </c>
      <c r="G639" t="s">
        <v>138</v>
      </c>
      <c r="J639">
        <v>60.94</v>
      </c>
      <c r="K639">
        <v>39.61</v>
      </c>
      <c r="L639" s="4">
        <v>37.799999999999997</v>
      </c>
      <c r="M639" t="s">
        <v>57</v>
      </c>
      <c r="N639" s="4">
        <f t="shared" si="37"/>
        <v>48.752000000000002</v>
      </c>
      <c r="O639" t="s">
        <v>333</v>
      </c>
      <c r="P639" s="4">
        <v>42.83</v>
      </c>
      <c r="Q639" t="s">
        <v>57</v>
      </c>
      <c r="R639" s="4">
        <v>52.07</v>
      </c>
      <c r="S639" t="s">
        <v>57</v>
      </c>
      <c r="T639" s="4">
        <f t="shared" si="38"/>
        <v>37.799999999999997</v>
      </c>
      <c r="U639" s="4">
        <f t="shared" si="39"/>
        <v>52.07</v>
      </c>
    </row>
    <row r="640" spans="1:21" x14ac:dyDescent="0.25">
      <c r="A640" t="s">
        <v>719</v>
      </c>
      <c r="B640">
        <v>83036</v>
      </c>
      <c r="C640" t="s">
        <v>78</v>
      </c>
      <c r="E640" t="s">
        <v>54</v>
      </c>
      <c r="G640" t="s">
        <v>138</v>
      </c>
      <c r="J640">
        <v>155.74</v>
      </c>
      <c r="K640">
        <v>101.23</v>
      </c>
      <c r="L640" s="4">
        <v>38.78</v>
      </c>
      <c r="M640" t="s">
        <v>57</v>
      </c>
      <c r="N640" s="4">
        <f t="shared" si="37"/>
        <v>124.59200000000001</v>
      </c>
      <c r="O640" t="s">
        <v>333</v>
      </c>
      <c r="P640" s="4">
        <v>154.13</v>
      </c>
      <c r="Q640" t="s">
        <v>57</v>
      </c>
      <c r="R640" s="4">
        <v>311.77999999999997</v>
      </c>
      <c r="S640" t="s">
        <v>57</v>
      </c>
      <c r="T640" s="4">
        <f t="shared" si="38"/>
        <v>38.78</v>
      </c>
      <c r="U640" s="4">
        <f t="shared" si="39"/>
        <v>311.77999999999997</v>
      </c>
    </row>
    <row r="641" spans="1:21" x14ac:dyDescent="0.25">
      <c r="A641" t="s">
        <v>720</v>
      </c>
      <c r="B641">
        <v>83088</v>
      </c>
      <c r="C641" t="s">
        <v>78</v>
      </c>
      <c r="E641" t="s">
        <v>54</v>
      </c>
      <c r="G641" t="s">
        <v>138</v>
      </c>
      <c r="J641">
        <v>132.1</v>
      </c>
      <c r="K641">
        <v>85.87</v>
      </c>
      <c r="L641" s="4">
        <v>41.98</v>
      </c>
      <c r="M641" t="s">
        <v>57</v>
      </c>
      <c r="N641" s="4">
        <f t="shared" si="37"/>
        <v>105.68</v>
      </c>
      <c r="O641" t="s">
        <v>333</v>
      </c>
      <c r="P641" s="4">
        <v>92.97</v>
      </c>
      <c r="Q641" t="s">
        <v>57</v>
      </c>
      <c r="R641" s="4">
        <v>57.83</v>
      </c>
      <c r="S641" t="s">
        <v>57</v>
      </c>
      <c r="T641" s="4">
        <f t="shared" si="38"/>
        <v>41.98</v>
      </c>
      <c r="U641" s="4">
        <f t="shared" si="39"/>
        <v>105.68</v>
      </c>
    </row>
    <row r="642" spans="1:21" x14ac:dyDescent="0.25">
      <c r="A642" t="s">
        <v>721</v>
      </c>
      <c r="B642">
        <v>82300</v>
      </c>
      <c r="C642" t="s">
        <v>78</v>
      </c>
      <c r="E642" t="s">
        <v>54</v>
      </c>
      <c r="G642" t="s">
        <v>138</v>
      </c>
      <c r="J642">
        <v>485.16</v>
      </c>
      <c r="K642">
        <v>315.35000000000002</v>
      </c>
      <c r="L642" s="4">
        <v>43.02</v>
      </c>
      <c r="M642" t="s">
        <v>57</v>
      </c>
      <c r="N642" s="4">
        <f t="shared" si="37"/>
        <v>388.12800000000004</v>
      </c>
      <c r="O642" t="s">
        <v>333</v>
      </c>
      <c r="P642" s="4">
        <v>65</v>
      </c>
      <c r="Q642" t="s">
        <v>57</v>
      </c>
      <c r="R642" s="4">
        <v>81.739999999999995</v>
      </c>
      <c r="S642" t="s">
        <v>57</v>
      </c>
      <c r="T642" s="4">
        <f t="shared" si="38"/>
        <v>43.02</v>
      </c>
      <c r="U642" s="4">
        <f t="shared" si="39"/>
        <v>388.12800000000004</v>
      </c>
    </row>
    <row r="643" spans="1:21" x14ac:dyDescent="0.25">
      <c r="A643" t="s">
        <v>722</v>
      </c>
      <c r="B643">
        <v>83655</v>
      </c>
      <c r="C643" t="s">
        <v>78</v>
      </c>
      <c r="E643" t="s">
        <v>54</v>
      </c>
      <c r="G643" t="s">
        <v>138</v>
      </c>
      <c r="J643">
        <v>98.2</v>
      </c>
      <c r="K643">
        <v>63.83</v>
      </c>
      <c r="L643" s="4">
        <v>25.28</v>
      </c>
      <c r="M643" t="s">
        <v>57</v>
      </c>
      <c r="N643" s="4">
        <f t="shared" si="37"/>
        <v>78.56</v>
      </c>
      <c r="O643" t="s">
        <v>333</v>
      </c>
      <c r="P643" s="4">
        <v>42.83</v>
      </c>
      <c r="Q643" t="s">
        <v>57</v>
      </c>
      <c r="R643" s="4">
        <v>34.83</v>
      </c>
      <c r="S643" t="s">
        <v>57</v>
      </c>
      <c r="T643" s="4">
        <f t="shared" si="38"/>
        <v>25.28</v>
      </c>
      <c r="U643" s="4">
        <f t="shared" si="39"/>
        <v>78.56</v>
      </c>
    </row>
    <row r="644" spans="1:21" x14ac:dyDescent="0.25">
      <c r="A644" t="s">
        <v>723</v>
      </c>
      <c r="B644">
        <v>83825</v>
      </c>
      <c r="C644" t="s">
        <v>78</v>
      </c>
      <c r="E644" t="s">
        <v>54</v>
      </c>
      <c r="G644" t="s">
        <v>138</v>
      </c>
      <c r="J644">
        <v>98.2</v>
      </c>
      <c r="K644">
        <v>63.83</v>
      </c>
      <c r="L644" s="4">
        <v>49.08</v>
      </c>
      <c r="M644" t="s">
        <v>57</v>
      </c>
      <c r="N644" s="4">
        <f t="shared" ref="N644:N707" si="40">J644*0.8</f>
        <v>78.56</v>
      </c>
      <c r="O644" t="s">
        <v>333</v>
      </c>
      <c r="P644" s="4">
        <v>76.86</v>
      </c>
      <c r="Q644" t="s">
        <v>57</v>
      </c>
      <c r="R644" s="4">
        <v>88.81</v>
      </c>
      <c r="S644" t="s">
        <v>57</v>
      </c>
      <c r="T644" s="4">
        <f t="shared" si="38"/>
        <v>49.08</v>
      </c>
      <c r="U644" s="4">
        <f t="shared" si="39"/>
        <v>88.81</v>
      </c>
    </row>
    <row r="645" spans="1:21" x14ac:dyDescent="0.25">
      <c r="A645" t="s">
        <v>724</v>
      </c>
      <c r="B645">
        <v>83010</v>
      </c>
      <c r="C645" t="s">
        <v>78</v>
      </c>
      <c r="E645" t="s">
        <v>54</v>
      </c>
      <c r="G645" t="s">
        <v>138</v>
      </c>
      <c r="J645">
        <v>98.2</v>
      </c>
      <c r="K645">
        <v>63.83</v>
      </c>
      <c r="L645" s="4">
        <v>55.41</v>
      </c>
      <c r="M645" t="s">
        <v>57</v>
      </c>
      <c r="N645" s="4">
        <f t="shared" si="40"/>
        <v>78.56</v>
      </c>
      <c r="O645" t="s">
        <v>333</v>
      </c>
      <c r="P645" s="4">
        <v>28.65</v>
      </c>
      <c r="Q645" t="s">
        <v>57</v>
      </c>
      <c r="R645" s="4">
        <v>82.43</v>
      </c>
      <c r="S645" t="s">
        <v>57</v>
      </c>
      <c r="T645" s="4">
        <f t="shared" si="38"/>
        <v>28.65</v>
      </c>
      <c r="U645" s="4">
        <f t="shared" si="39"/>
        <v>82.43</v>
      </c>
    </row>
    <row r="646" spans="1:21" x14ac:dyDescent="0.25">
      <c r="A646" t="s">
        <v>725</v>
      </c>
      <c r="B646">
        <v>83718</v>
      </c>
      <c r="C646" t="s">
        <v>78</v>
      </c>
      <c r="E646" t="s">
        <v>54</v>
      </c>
      <c r="G646" t="s">
        <v>138</v>
      </c>
      <c r="J646">
        <v>205.86</v>
      </c>
      <c r="K646">
        <v>133.81</v>
      </c>
      <c r="L646" s="4">
        <v>41.43</v>
      </c>
      <c r="M646" t="s">
        <v>57</v>
      </c>
      <c r="N646" s="4">
        <f t="shared" si="40"/>
        <v>164.68800000000002</v>
      </c>
      <c r="O646" t="s">
        <v>333</v>
      </c>
      <c r="P646" s="4">
        <v>248</v>
      </c>
      <c r="Q646" t="s">
        <v>57</v>
      </c>
      <c r="R646" s="4">
        <v>528.75</v>
      </c>
      <c r="S646" t="s">
        <v>57</v>
      </c>
      <c r="T646" s="4">
        <f t="shared" si="38"/>
        <v>41.43</v>
      </c>
      <c r="U646" s="4">
        <f t="shared" si="39"/>
        <v>528.75</v>
      </c>
    </row>
    <row r="647" spans="1:21" x14ac:dyDescent="0.25">
      <c r="A647" t="s">
        <v>726</v>
      </c>
      <c r="B647">
        <v>83021</v>
      </c>
      <c r="C647" t="s">
        <v>78</v>
      </c>
      <c r="E647" t="s">
        <v>54</v>
      </c>
      <c r="G647" t="s">
        <v>138</v>
      </c>
      <c r="J647">
        <v>134.76</v>
      </c>
      <c r="K647">
        <v>87.59</v>
      </c>
      <c r="L647" s="4">
        <v>54.62</v>
      </c>
      <c r="M647" t="s">
        <v>57</v>
      </c>
      <c r="N647" s="4">
        <f t="shared" si="40"/>
        <v>107.80799999999999</v>
      </c>
      <c r="O647" t="s">
        <v>333</v>
      </c>
      <c r="P647" s="4">
        <v>65</v>
      </c>
      <c r="Q647" t="s">
        <v>57</v>
      </c>
      <c r="R647" s="4">
        <v>66.59</v>
      </c>
      <c r="S647" t="s">
        <v>57</v>
      </c>
      <c r="T647" s="4">
        <f t="shared" si="38"/>
        <v>54.62</v>
      </c>
      <c r="U647" s="4">
        <f t="shared" si="39"/>
        <v>107.80799999999999</v>
      </c>
    </row>
    <row r="648" spans="1:21" x14ac:dyDescent="0.25">
      <c r="A648" t="s">
        <v>727</v>
      </c>
      <c r="B648">
        <v>82495</v>
      </c>
      <c r="C648" t="s">
        <v>78</v>
      </c>
      <c r="E648" t="s">
        <v>54</v>
      </c>
      <c r="G648" t="s">
        <v>138</v>
      </c>
      <c r="J648">
        <v>47.1</v>
      </c>
      <c r="K648">
        <v>30.62</v>
      </c>
      <c r="L648" s="4">
        <v>41.98</v>
      </c>
      <c r="M648" t="s">
        <v>57</v>
      </c>
      <c r="N648" s="4">
        <f t="shared" si="40"/>
        <v>37.68</v>
      </c>
      <c r="O648" t="s">
        <v>333</v>
      </c>
      <c r="P648" s="4">
        <v>92.97</v>
      </c>
      <c r="Q648" t="s">
        <v>57</v>
      </c>
      <c r="R648" s="4">
        <v>51.86</v>
      </c>
      <c r="S648" t="s">
        <v>57</v>
      </c>
      <c r="T648" s="4">
        <f t="shared" si="38"/>
        <v>37.68</v>
      </c>
      <c r="U648" s="4">
        <f t="shared" si="39"/>
        <v>92.97</v>
      </c>
    </row>
    <row r="649" spans="1:21" x14ac:dyDescent="0.25">
      <c r="A649" t="s">
        <v>728</v>
      </c>
      <c r="B649">
        <v>83090</v>
      </c>
      <c r="C649" t="s">
        <v>78</v>
      </c>
      <c r="E649" t="s">
        <v>54</v>
      </c>
      <c r="G649" t="s">
        <v>138</v>
      </c>
      <c r="J649">
        <v>712.55</v>
      </c>
      <c r="K649">
        <v>463.16</v>
      </c>
      <c r="L649" s="4">
        <v>27.38</v>
      </c>
      <c r="M649" t="s">
        <v>57</v>
      </c>
      <c r="N649" s="4">
        <f t="shared" si="40"/>
        <v>570.04</v>
      </c>
      <c r="O649" t="s">
        <v>333</v>
      </c>
      <c r="P649" s="4">
        <v>32.81</v>
      </c>
      <c r="Q649" t="s">
        <v>57</v>
      </c>
      <c r="R649" s="4">
        <v>40.51</v>
      </c>
      <c r="S649" t="s">
        <v>57</v>
      </c>
      <c r="T649" s="4">
        <f t="shared" si="38"/>
        <v>27.38</v>
      </c>
      <c r="U649" s="4">
        <f t="shared" si="39"/>
        <v>570.04</v>
      </c>
    </row>
    <row r="650" spans="1:21" x14ac:dyDescent="0.25">
      <c r="A650" t="s">
        <v>729</v>
      </c>
      <c r="B650">
        <v>83051</v>
      </c>
      <c r="C650" t="s">
        <v>78</v>
      </c>
      <c r="E650" t="s">
        <v>54</v>
      </c>
      <c r="G650" t="s">
        <v>138</v>
      </c>
      <c r="J650">
        <v>244.09</v>
      </c>
      <c r="K650">
        <v>158.66</v>
      </c>
      <c r="L650" s="4">
        <v>43.02</v>
      </c>
      <c r="M650" t="s">
        <v>57</v>
      </c>
      <c r="N650" s="4">
        <f t="shared" si="40"/>
        <v>195.27200000000002</v>
      </c>
      <c r="O650" t="s">
        <v>333</v>
      </c>
      <c r="P650" s="4">
        <v>65</v>
      </c>
      <c r="Q650" t="s">
        <v>57</v>
      </c>
      <c r="R650" s="4">
        <v>71.52</v>
      </c>
      <c r="S650" t="s">
        <v>57</v>
      </c>
      <c r="T650" s="4">
        <f t="shared" si="38"/>
        <v>43.02</v>
      </c>
      <c r="U650" s="4">
        <f t="shared" si="39"/>
        <v>195.27200000000002</v>
      </c>
    </row>
    <row r="651" spans="1:21" x14ac:dyDescent="0.25">
      <c r="A651" t="s">
        <v>730</v>
      </c>
      <c r="B651">
        <v>84157</v>
      </c>
      <c r="C651" t="s">
        <v>78</v>
      </c>
      <c r="E651" t="s">
        <v>54</v>
      </c>
      <c r="G651" t="s">
        <v>138</v>
      </c>
      <c r="J651">
        <v>241.77</v>
      </c>
      <c r="K651">
        <v>157.15</v>
      </c>
      <c r="L651" s="4">
        <v>43.02</v>
      </c>
      <c r="M651" t="s">
        <v>57</v>
      </c>
      <c r="N651" s="4">
        <f t="shared" si="40"/>
        <v>193.41600000000003</v>
      </c>
      <c r="O651" t="s">
        <v>333</v>
      </c>
      <c r="P651" s="4">
        <v>96.87</v>
      </c>
      <c r="Q651" t="s">
        <v>57</v>
      </c>
      <c r="R651" s="4">
        <v>81.739999999999995</v>
      </c>
      <c r="S651" t="s">
        <v>57</v>
      </c>
      <c r="T651" s="4">
        <f t="shared" si="38"/>
        <v>43.02</v>
      </c>
      <c r="U651" s="4">
        <f t="shared" si="39"/>
        <v>193.41600000000003</v>
      </c>
    </row>
    <row r="652" spans="1:21" x14ac:dyDescent="0.25">
      <c r="A652" t="s">
        <v>731</v>
      </c>
      <c r="B652">
        <v>84305</v>
      </c>
      <c r="C652" t="s">
        <v>78</v>
      </c>
      <c r="E652" t="s">
        <v>54</v>
      </c>
      <c r="G652" t="s">
        <v>138</v>
      </c>
      <c r="J652">
        <v>40.67</v>
      </c>
      <c r="K652">
        <v>26.44</v>
      </c>
      <c r="L652" s="4">
        <v>82.31</v>
      </c>
      <c r="M652" t="s">
        <v>57</v>
      </c>
      <c r="N652" s="4">
        <f t="shared" si="40"/>
        <v>32.536000000000001</v>
      </c>
      <c r="O652" t="s">
        <v>333</v>
      </c>
      <c r="P652" s="4">
        <v>71.989999999999995</v>
      </c>
      <c r="Q652" t="s">
        <v>57</v>
      </c>
      <c r="R652" s="4">
        <v>185.87</v>
      </c>
      <c r="S652" t="s">
        <v>57</v>
      </c>
      <c r="T652" s="4">
        <f t="shared" si="38"/>
        <v>32.536000000000001</v>
      </c>
      <c r="U652" s="4">
        <f t="shared" si="39"/>
        <v>185.87</v>
      </c>
    </row>
    <row r="653" spans="1:21" x14ac:dyDescent="0.25">
      <c r="A653" t="s">
        <v>732</v>
      </c>
      <c r="B653">
        <v>83550</v>
      </c>
      <c r="C653" t="s">
        <v>78</v>
      </c>
      <c r="E653" t="s">
        <v>54</v>
      </c>
      <c r="G653" t="s">
        <v>138</v>
      </c>
      <c r="J653">
        <v>383.23</v>
      </c>
      <c r="K653">
        <v>249.1</v>
      </c>
      <c r="L653" s="4">
        <v>82.31</v>
      </c>
      <c r="M653" t="s">
        <v>57</v>
      </c>
      <c r="N653" s="4">
        <f t="shared" si="40"/>
        <v>306.584</v>
      </c>
      <c r="O653" t="s">
        <v>333</v>
      </c>
      <c r="P653" s="4">
        <v>71.989999999999995</v>
      </c>
      <c r="Q653" t="s">
        <v>57</v>
      </c>
      <c r="R653" s="4">
        <v>185.87</v>
      </c>
      <c r="S653" t="s">
        <v>57</v>
      </c>
      <c r="T653" s="4">
        <f t="shared" si="38"/>
        <v>71.989999999999995</v>
      </c>
      <c r="U653" s="4">
        <f t="shared" si="39"/>
        <v>306.584</v>
      </c>
    </row>
    <row r="654" spans="1:21" x14ac:dyDescent="0.25">
      <c r="A654" t="s">
        <v>733</v>
      </c>
      <c r="B654">
        <v>83540</v>
      </c>
      <c r="C654" t="s">
        <v>78</v>
      </c>
      <c r="E654" t="s">
        <v>54</v>
      </c>
      <c r="G654" t="s">
        <v>138</v>
      </c>
      <c r="J654">
        <v>128.69999999999999</v>
      </c>
      <c r="K654">
        <v>83.66</v>
      </c>
      <c r="L654" s="4">
        <v>48.07</v>
      </c>
      <c r="M654" t="s">
        <v>57</v>
      </c>
      <c r="N654" s="4">
        <f t="shared" si="40"/>
        <v>102.96</v>
      </c>
      <c r="O654" t="s">
        <v>333</v>
      </c>
      <c r="P654" s="4">
        <v>71.989999999999995</v>
      </c>
      <c r="Q654" t="s">
        <v>57</v>
      </c>
      <c r="R654" s="4">
        <v>55.65</v>
      </c>
      <c r="S654" t="s">
        <v>57</v>
      </c>
      <c r="T654" s="4">
        <f t="shared" si="38"/>
        <v>48.07</v>
      </c>
      <c r="U654" s="4">
        <f t="shared" si="39"/>
        <v>102.96</v>
      </c>
    </row>
    <row r="655" spans="1:21" x14ac:dyDescent="0.25">
      <c r="A655" t="s">
        <v>734</v>
      </c>
      <c r="B655">
        <v>80175</v>
      </c>
      <c r="C655" t="s">
        <v>78</v>
      </c>
      <c r="E655" t="s">
        <v>54</v>
      </c>
      <c r="G655" t="s">
        <v>138</v>
      </c>
      <c r="J655">
        <v>99.88</v>
      </c>
      <c r="K655">
        <v>64.92</v>
      </c>
      <c r="L655" s="4">
        <v>47.32</v>
      </c>
      <c r="M655" t="s">
        <v>57</v>
      </c>
      <c r="N655" s="4">
        <f t="shared" si="40"/>
        <v>79.903999999999996</v>
      </c>
      <c r="O655" t="s">
        <v>333</v>
      </c>
      <c r="P655" s="4">
        <v>71.989999999999995</v>
      </c>
      <c r="Q655" t="s">
        <v>57</v>
      </c>
      <c r="R655" s="4">
        <v>55.86</v>
      </c>
      <c r="S655" t="s">
        <v>57</v>
      </c>
      <c r="T655" s="4">
        <f t="shared" si="38"/>
        <v>47.32</v>
      </c>
      <c r="U655" s="4">
        <f t="shared" si="39"/>
        <v>79.903999999999996</v>
      </c>
    </row>
    <row r="656" spans="1:21" x14ac:dyDescent="0.25">
      <c r="A656" t="s">
        <v>735</v>
      </c>
      <c r="B656">
        <v>83625</v>
      </c>
      <c r="C656" t="s">
        <v>78</v>
      </c>
      <c r="E656" t="s">
        <v>54</v>
      </c>
      <c r="G656" t="s">
        <v>138</v>
      </c>
      <c r="J656">
        <v>408.59</v>
      </c>
      <c r="K656">
        <v>265.58</v>
      </c>
      <c r="L656" s="4">
        <v>17.46</v>
      </c>
      <c r="M656" t="s">
        <v>57</v>
      </c>
      <c r="N656" s="4">
        <f t="shared" si="40"/>
        <v>326.87200000000001</v>
      </c>
      <c r="O656" t="s">
        <v>333</v>
      </c>
      <c r="P656" s="4">
        <v>61.58</v>
      </c>
      <c r="Q656" t="s">
        <v>57</v>
      </c>
      <c r="R656" s="4">
        <v>31.82</v>
      </c>
      <c r="S656" t="s">
        <v>57</v>
      </c>
      <c r="T656" s="4">
        <f t="shared" si="38"/>
        <v>17.46</v>
      </c>
      <c r="U656" s="4">
        <f t="shared" si="39"/>
        <v>326.87200000000001</v>
      </c>
    </row>
    <row r="657" spans="1:21" x14ac:dyDescent="0.25">
      <c r="A657" t="s">
        <v>736</v>
      </c>
      <c r="B657">
        <v>83945</v>
      </c>
      <c r="C657" t="s">
        <v>78</v>
      </c>
      <c r="E657" t="s">
        <v>54</v>
      </c>
      <c r="G657" t="s">
        <v>138</v>
      </c>
      <c r="J657">
        <v>156.44</v>
      </c>
      <c r="K657">
        <v>101.69</v>
      </c>
      <c r="L657" s="4">
        <v>49.08</v>
      </c>
      <c r="M657" t="s">
        <v>57</v>
      </c>
      <c r="N657" s="4">
        <f t="shared" si="40"/>
        <v>125.152</v>
      </c>
      <c r="O657" t="s">
        <v>333</v>
      </c>
      <c r="P657" s="4">
        <v>76.86</v>
      </c>
      <c r="Q657" t="s">
        <v>57</v>
      </c>
      <c r="R657" s="4">
        <v>88.81</v>
      </c>
      <c r="S657" t="s">
        <v>57</v>
      </c>
      <c r="T657" s="4">
        <f t="shared" si="38"/>
        <v>49.08</v>
      </c>
      <c r="U657" s="4">
        <f t="shared" si="39"/>
        <v>125.152</v>
      </c>
    </row>
    <row r="658" spans="1:21" x14ac:dyDescent="0.25">
      <c r="A658" t="s">
        <v>737</v>
      </c>
      <c r="B658">
        <v>83900</v>
      </c>
      <c r="C658" t="s">
        <v>78</v>
      </c>
      <c r="E658" t="s">
        <v>54</v>
      </c>
      <c r="G658" t="s">
        <v>138</v>
      </c>
      <c r="J658">
        <v>192.61</v>
      </c>
      <c r="K658">
        <v>125.2</v>
      </c>
      <c r="L658" s="4">
        <v>64.02</v>
      </c>
      <c r="M658" t="s">
        <v>57</v>
      </c>
      <c r="N658" s="4">
        <f t="shared" si="40"/>
        <v>154.08800000000002</v>
      </c>
      <c r="O658" t="s">
        <v>333</v>
      </c>
      <c r="P658" s="4">
        <v>86.65</v>
      </c>
      <c r="Q658" t="s">
        <v>57</v>
      </c>
      <c r="R658" s="4">
        <v>116.15</v>
      </c>
      <c r="S658" t="s">
        <v>57</v>
      </c>
      <c r="T658" s="4">
        <f t="shared" si="38"/>
        <v>64.02</v>
      </c>
      <c r="U658" s="4">
        <f t="shared" si="39"/>
        <v>154.08800000000002</v>
      </c>
    </row>
    <row r="659" spans="1:21" x14ac:dyDescent="0.25">
      <c r="A659" t="s">
        <v>738</v>
      </c>
      <c r="B659">
        <v>83909</v>
      </c>
      <c r="C659" t="s">
        <v>78</v>
      </c>
      <c r="E659" t="s">
        <v>54</v>
      </c>
      <c r="G659" t="s">
        <v>138</v>
      </c>
      <c r="J659">
        <v>135.41</v>
      </c>
      <c r="K659">
        <v>88.02</v>
      </c>
      <c r="L659" s="4">
        <v>60.74</v>
      </c>
      <c r="M659" t="s">
        <v>57</v>
      </c>
      <c r="N659" s="4">
        <f t="shared" si="40"/>
        <v>108.328</v>
      </c>
      <c r="O659" t="s">
        <v>333</v>
      </c>
      <c r="P659" s="4">
        <v>32.18</v>
      </c>
      <c r="Q659" t="s">
        <v>57</v>
      </c>
      <c r="R659" s="4">
        <v>83.67</v>
      </c>
      <c r="S659" t="s">
        <v>57</v>
      </c>
      <c r="T659" s="4">
        <f t="shared" si="38"/>
        <v>32.18</v>
      </c>
      <c r="U659" s="4">
        <f t="shared" si="39"/>
        <v>108.328</v>
      </c>
    </row>
    <row r="660" spans="1:21" x14ac:dyDescent="0.25">
      <c r="A660" t="s">
        <v>739</v>
      </c>
      <c r="B660">
        <v>83914</v>
      </c>
      <c r="C660" t="s">
        <v>78</v>
      </c>
      <c r="E660" t="s">
        <v>54</v>
      </c>
      <c r="G660" t="s">
        <v>138</v>
      </c>
      <c r="J660">
        <v>135.41</v>
      </c>
      <c r="K660">
        <v>88.02</v>
      </c>
      <c r="L660" s="4">
        <v>63.12</v>
      </c>
      <c r="M660" t="s">
        <v>57</v>
      </c>
      <c r="N660" s="4">
        <f t="shared" si="40"/>
        <v>108.328</v>
      </c>
      <c r="O660" t="s">
        <v>333</v>
      </c>
      <c r="P660" s="4">
        <v>32.81</v>
      </c>
      <c r="Q660" t="s">
        <v>57</v>
      </c>
      <c r="R660" s="4">
        <v>86.95</v>
      </c>
      <c r="S660" t="s">
        <v>57</v>
      </c>
      <c r="T660" s="4">
        <f t="shared" si="38"/>
        <v>32.81</v>
      </c>
      <c r="U660" s="4">
        <f t="shared" si="39"/>
        <v>108.328</v>
      </c>
    </row>
    <row r="661" spans="1:21" x14ac:dyDescent="0.25">
      <c r="A661" t="s">
        <v>740</v>
      </c>
      <c r="B661">
        <v>80176</v>
      </c>
      <c r="C661" t="s">
        <v>78</v>
      </c>
      <c r="E661" t="s">
        <v>54</v>
      </c>
      <c r="G661" t="s">
        <v>138</v>
      </c>
      <c r="J661">
        <v>138.33000000000001</v>
      </c>
      <c r="K661">
        <v>89.91</v>
      </c>
      <c r="L661" s="4">
        <v>63.81</v>
      </c>
      <c r="M661" t="s">
        <v>57</v>
      </c>
      <c r="N661" s="4">
        <f t="shared" si="40"/>
        <v>110.66400000000002</v>
      </c>
      <c r="O661" t="s">
        <v>333</v>
      </c>
      <c r="P661" s="4">
        <v>32.81</v>
      </c>
      <c r="Q661" t="s">
        <v>57</v>
      </c>
      <c r="R661" s="4">
        <v>126.64</v>
      </c>
      <c r="S661" t="s">
        <v>57</v>
      </c>
      <c r="T661" s="4">
        <f t="shared" si="38"/>
        <v>32.81</v>
      </c>
      <c r="U661" s="4">
        <f t="shared" si="39"/>
        <v>126.64</v>
      </c>
    </row>
    <row r="662" spans="1:21" x14ac:dyDescent="0.25">
      <c r="A662" t="s">
        <v>741</v>
      </c>
      <c r="B662">
        <v>83690</v>
      </c>
      <c r="C662" t="s">
        <v>78</v>
      </c>
      <c r="E662" t="s">
        <v>54</v>
      </c>
      <c r="G662" t="s">
        <v>138</v>
      </c>
      <c r="J662">
        <v>198.72</v>
      </c>
      <c r="K662">
        <v>129.16999999999999</v>
      </c>
      <c r="L662" s="4">
        <v>17.47</v>
      </c>
      <c r="M662" t="s">
        <v>57</v>
      </c>
      <c r="N662" s="4">
        <f t="shared" si="40"/>
        <v>158.976</v>
      </c>
      <c r="O662" t="s">
        <v>333</v>
      </c>
      <c r="P662" s="4">
        <v>32.81</v>
      </c>
      <c r="Q662" t="s">
        <v>57</v>
      </c>
      <c r="R662" s="4">
        <v>24.07</v>
      </c>
      <c r="S662" t="s">
        <v>57</v>
      </c>
      <c r="T662" s="4">
        <f t="shared" si="38"/>
        <v>17.47</v>
      </c>
      <c r="U662" s="4">
        <f t="shared" si="39"/>
        <v>158.976</v>
      </c>
    </row>
    <row r="663" spans="1:21" x14ac:dyDescent="0.25">
      <c r="A663" t="s">
        <v>742</v>
      </c>
      <c r="B663">
        <v>80178</v>
      </c>
      <c r="C663" t="s">
        <v>78</v>
      </c>
      <c r="E663" t="s">
        <v>54</v>
      </c>
      <c r="G663" t="s">
        <v>138</v>
      </c>
      <c r="J663">
        <v>144.22</v>
      </c>
      <c r="K663">
        <v>93.74</v>
      </c>
      <c r="L663" s="4">
        <v>49.4</v>
      </c>
      <c r="M663" t="s">
        <v>57</v>
      </c>
      <c r="N663" s="4">
        <f t="shared" si="40"/>
        <v>115.376</v>
      </c>
      <c r="O663" t="s">
        <v>333</v>
      </c>
      <c r="P663" s="4">
        <v>71.06</v>
      </c>
      <c r="Q663" t="s">
        <v>57</v>
      </c>
      <c r="R663" s="4">
        <v>68.05</v>
      </c>
      <c r="S663" t="s">
        <v>57</v>
      </c>
      <c r="T663" s="4">
        <f t="shared" si="38"/>
        <v>49.4</v>
      </c>
      <c r="U663" s="4">
        <f t="shared" si="39"/>
        <v>115.376</v>
      </c>
    </row>
    <row r="664" spans="1:21" x14ac:dyDescent="0.25">
      <c r="A664" t="s">
        <v>743</v>
      </c>
      <c r="B664">
        <v>80076</v>
      </c>
      <c r="C664" t="s">
        <v>78</v>
      </c>
      <c r="E664" t="s">
        <v>54</v>
      </c>
      <c r="G664" t="s">
        <v>138</v>
      </c>
      <c r="J664">
        <v>17.579999999999998</v>
      </c>
      <c r="K664">
        <v>11.43</v>
      </c>
      <c r="L664" s="4">
        <v>17.54</v>
      </c>
      <c r="M664" t="s">
        <v>57</v>
      </c>
      <c r="N664" s="4">
        <f t="shared" si="40"/>
        <v>14.064</v>
      </c>
      <c r="O664" t="s">
        <v>333</v>
      </c>
      <c r="P664" s="4">
        <v>41.34</v>
      </c>
      <c r="Q664" t="s">
        <v>57</v>
      </c>
      <c r="R664" s="4">
        <v>24.17</v>
      </c>
      <c r="S664" t="s">
        <v>57</v>
      </c>
      <c r="T664" s="4">
        <f t="shared" si="38"/>
        <v>14.064</v>
      </c>
      <c r="U664" s="4">
        <f t="shared" si="39"/>
        <v>41.34</v>
      </c>
    </row>
    <row r="665" spans="1:21" x14ac:dyDescent="0.25">
      <c r="A665" t="s">
        <v>744</v>
      </c>
      <c r="B665">
        <v>83721</v>
      </c>
      <c r="C665" t="s">
        <v>78</v>
      </c>
      <c r="E665" t="s">
        <v>54</v>
      </c>
      <c r="G665" t="s">
        <v>138</v>
      </c>
      <c r="J665">
        <v>174.02</v>
      </c>
      <c r="K665">
        <v>113.11</v>
      </c>
      <c r="L665" s="4">
        <v>16.690000000000001</v>
      </c>
      <c r="M665" t="s">
        <v>57</v>
      </c>
      <c r="N665" s="4">
        <f t="shared" si="40"/>
        <v>139.21600000000001</v>
      </c>
      <c r="O665" t="s">
        <v>333</v>
      </c>
      <c r="P665" s="4">
        <v>28.65</v>
      </c>
      <c r="Q665" t="s">
        <v>57</v>
      </c>
      <c r="R665" s="4">
        <v>22.99</v>
      </c>
      <c r="S665" t="s">
        <v>57</v>
      </c>
      <c r="T665" s="4">
        <f t="shared" si="38"/>
        <v>16.690000000000001</v>
      </c>
      <c r="U665" s="4">
        <f t="shared" si="39"/>
        <v>139.21600000000001</v>
      </c>
    </row>
    <row r="666" spans="1:21" x14ac:dyDescent="0.25">
      <c r="A666" t="s">
        <v>745</v>
      </c>
      <c r="B666">
        <v>84275</v>
      </c>
      <c r="C666" t="s">
        <v>78</v>
      </c>
      <c r="E666" t="s">
        <v>54</v>
      </c>
      <c r="G666" t="s">
        <v>138</v>
      </c>
      <c r="J666">
        <v>33.799999999999997</v>
      </c>
      <c r="K666">
        <v>21.97</v>
      </c>
      <c r="L666" s="4">
        <v>55.12</v>
      </c>
      <c r="M666" t="s">
        <v>57</v>
      </c>
      <c r="N666" s="4">
        <f t="shared" si="40"/>
        <v>27.04</v>
      </c>
      <c r="O666" t="s">
        <v>333</v>
      </c>
      <c r="P666" s="4">
        <v>98.35</v>
      </c>
      <c r="Q666" t="s">
        <v>57</v>
      </c>
      <c r="R666" s="4">
        <v>102.24</v>
      </c>
      <c r="S666" t="s">
        <v>57</v>
      </c>
      <c r="T666" s="4">
        <f t="shared" si="38"/>
        <v>27.04</v>
      </c>
      <c r="U666" s="4">
        <f t="shared" si="39"/>
        <v>102.24</v>
      </c>
    </row>
    <row r="667" spans="1:21" x14ac:dyDescent="0.25">
      <c r="A667" t="s">
        <v>746</v>
      </c>
      <c r="B667">
        <v>80345</v>
      </c>
      <c r="C667" t="s">
        <v>78</v>
      </c>
      <c r="E667" t="s">
        <v>54</v>
      </c>
      <c r="G667" t="s">
        <v>138</v>
      </c>
      <c r="J667">
        <v>30.18</v>
      </c>
      <c r="K667">
        <v>19.62</v>
      </c>
      <c r="L667" s="4">
        <v>82.31</v>
      </c>
      <c r="M667" t="s">
        <v>57</v>
      </c>
      <c r="N667" s="4">
        <f t="shared" si="40"/>
        <v>24.144000000000002</v>
      </c>
      <c r="O667" t="s">
        <v>333</v>
      </c>
      <c r="P667" s="4">
        <v>71.989999999999995</v>
      </c>
      <c r="Q667" t="s">
        <v>57</v>
      </c>
      <c r="R667" s="4">
        <v>185.87</v>
      </c>
      <c r="S667" t="s">
        <v>57</v>
      </c>
      <c r="T667" s="4">
        <f t="shared" si="38"/>
        <v>24.144000000000002</v>
      </c>
      <c r="U667" s="4">
        <f t="shared" si="39"/>
        <v>185.87</v>
      </c>
    </row>
    <row r="668" spans="1:21" x14ac:dyDescent="0.25">
      <c r="A668" t="s">
        <v>747</v>
      </c>
      <c r="B668">
        <v>83835</v>
      </c>
      <c r="C668" t="s">
        <v>78</v>
      </c>
      <c r="E668" t="s">
        <v>54</v>
      </c>
      <c r="G668" t="s">
        <v>138</v>
      </c>
      <c r="J668">
        <v>266.10000000000002</v>
      </c>
      <c r="K668">
        <v>172.97</v>
      </c>
      <c r="L668" s="4">
        <v>18.579999999999998</v>
      </c>
      <c r="M668" t="s">
        <v>57</v>
      </c>
      <c r="N668" s="4">
        <f t="shared" si="40"/>
        <v>212.88000000000002</v>
      </c>
      <c r="O668" t="s">
        <v>333</v>
      </c>
      <c r="P668" s="4">
        <v>32.81</v>
      </c>
      <c r="Q668" t="s">
        <v>57</v>
      </c>
      <c r="R668" s="4">
        <v>25.6</v>
      </c>
      <c r="S668" t="s">
        <v>57</v>
      </c>
      <c r="T668" s="4">
        <f t="shared" si="38"/>
        <v>18.579999999999998</v>
      </c>
      <c r="U668" s="4">
        <f t="shared" si="39"/>
        <v>212.88000000000002</v>
      </c>
    </row>
    <row r="669" spans="1:21" x14ac:dyDescent="0.25">
      <c r="A669" t="s">
        <v>748</v>
      </c>
      <c r="B669">
        <v>83918</v>
      </c>
      <c r="C669" t="s">
        <v>78</v>
      </c>
      <c r="E669" t="s">
        <v>54</v>
      </c>
      <c r="G669" t="s">
        <v>138</v>
      </c>
      <c r="J669">
        <v>346.35</v>
      </c>
      <c r="K669">
        <v>225.13</v>
      </c>
      <c r="L669" s="4">
        <v>55.41</v>
      </c>
      <c r="M669" t="s">
        <v>57</v>
      </c>
      <c r="N669" s="4">
        <f t="shared" si="40"/>
        <v>277.08000000000004</v>
      </c>
      <c r="O669" t="s">
        <v>333</v>
      </c>
      <c r="P669" s="4">
        <v>9.73</v>
      </c>
      <c r="Q669" t="s">
        <v>57</v>
      </c>
      <c r="R669" s="4">
        <v>50.13</v>
      </c>
      <c r="S669" t="s">
        <v>57</v>
      </c>
      <c r="T669" s="4">
        <f t="shared" si="38"/>
        <v>9.73</v>
      </c>
      <c r="U669" s="4">
        <f t="shared" si="39"/>
        <v>277.08000000000004</v>
      </c>
    </row>
    <row r="670" spans="1:21" x14ac:dyDescent="0.25">
      <c r="A670" t="s">
        <v>749</v>
      </c>
      <c r="B670">
        <v>84600</v>
      </c>
      <c r="C670" t="s">
        <v>78</v>
      </c>
      <c r="E670" t="s">
        <v>54</v>
      </c>
      <c r="G670" t="s">
        <v>138</v>
      </c>
      <c r="J670">
        <v>571.41</v>
      </c>
      <c r="K670">
        <v>371.42</v>
      </c>
      <c r="L670" s="4">
        <v>63.81</v>
      </c>
      <c r="M670" t="s">
        <v>57</v>
      </c>
      <c r="N670" s="4">
        <f t="shared" si="40"/>
        <v>457.12799999999999</v>
      </c>
      <c r="O670" t="s">
        <v>333</v>
      </c>
      <c r="P670" s="4">
        <v>9.73</v>
      </c>
      <c r="Q670" t="s">
        <v>57</v>
      </c>
      <c r="R670" s="4">
        <v>126.64</v>
      </c>
      <c r="S670" t="s">
        <v>57</v>
      </c>
      <c r="T670" s="4">
        <f t="shared" si="38"/>
        <v>9.73</v>
      </c>
      <c r="U670" s="4">
        <f t="shared" si="39"/>
        <v>457.12799999999999</v>
      </c>
    </row>
    <row r="671" spans="1:21" x14ac:dyDescent="0.25">
      <c r="A671" t="s">
        <v>750</v>
      </c>
      <c r="B671">
        <v>83045</v>
      </c>
      <c r="C671" t="s">
        <v>78</v>
      </c>
      <c r="E671" t="s">
        <v>54</v>
      </c>
      <c r="G671" t="s">
        <v>138</v>
      </c>
      <c r="J671">
        <v>259.61</v>
      </c>
      <c r="K671">
        <v>168.75</v>
      </c>
      <c r="L671" s="4">
        <v>92.21</v>
      </c>
      <c r="M671" t="s">
        <v>57</v>
      </c>
      <c r="N671" s="4">
        <f t="shared" si="40"/>
        <v>207.68800000000002</v>
      </c>
      <c r="O671" t="s">
        <v>333</v>
      </c>
      <c r="P671" s="4">
        <v>98.35</v>
      </c>
      <c r="Q671" t="s">
        <v>57</v>
      </c>
      <c r="R671" s="4">
        <v>164.83</v>
      </c>
      <c r="S671" t="s">
        <v>57</v>
      </c>
      <c r="T671" s="4">
        <f t="shared" si="38"/>
        <v>92.21</v>
      </c>
      <c r="U671" s="4">
        <f t="shared" si="39"/>
        <v>207.68800000000002</v>
      </c>
    </row>
    <row r="672" spans="1:21" x14ac:dyDescent="0.25">
      <c r="A672" t="s">
        <v>751</v>
      </c>
      <c r="B672">
        <v>83904</v>
      </c>
      <c r="C672" t="s">
        <v>78</v>
      </c>
      <c r="E672" t="s">
        <v>54</v>
      </c>
      <c r="G672" t="s">
        <v>138</v>
      </c>
      <c r="J672">
        <v>159.13999999999999</v>
      </c>
      <c r="K672">
        <v>103.44</v>
      </c>
      <c r="L672" s="4">
        <v>42.61</v>
      </c>
      <c r="M672" t="s">
        <v>57</v>
      </c>
      <c r="N672" s="4">
        <f t="shared" si="40"/>
        <v>127.312</v>
      </c>
      <c r="O672" t="s">
        <v>333</v>
      </c>
      <c r="P672" s="4">
        <v>61.58</v>
      </c>
      <c r="Q672" t="s">
        <v>57</v>
      </c>
      <c r="R672" s="4">
        <v>78.010000000000005</v>
      </c>
      <c r="S672" t="s">
        <v>57</v>
      </c>
      <c r="T672" s="4">
        <f t="shared" si="38"/>
        <v>42.61</v>
      </c>
      <c r="U672" s="4">
        <f t="shared" si="39"/>
        <v>127.312</v>
      </c>
    </row>
    <row r="673" spans="1:21" x14ac:dyDescent="0.25">
      <c r="A673" t="s">
        <v>752</v>
      </c>
      <c r="B673">
        <v>83872</v>
      </c>
      <c r="C673" t="s">
        <v>78</v>
      </c>
      <c r="E673" t="s">
        <v>54</v>
      </c>
      <c r="G673" t="s">
        <v>138</v>
      </c>
      <c r="J673">
        <v>1143.1500000000001</v>
      </c>
      <c r="K673">
        <v>743.05</v>
      </c>
      <c r="L673" s="4">
        <v>63.04</v>
      </c>
      <c r="M673" t="s">
        <v>57</v>
      </c>
      <c r="N673" s="4">
        <f t="shared" si="40"/>
        <v>914.5200000000001</v>
      </c>
      <c r="O673" t="s">
        <v>333</v>
      </c>
      <c r="P673" s="4">
        <v>61</v>
      </c>
      <c r="Q673" t="s">
        <v>57</v>
      </c>
      <c r="R673" s="4">
        <v>112.22</v>
      </c>
      <c r="S673" t="s">
        <v>57</v>
      </c>
      <c r="T673" s="4">
        <f t="shared" si="38"/>
        <v>61</v>
      </c>
      <c r="U673" s="4">
        <f t="shared" si="39"/>
        <v>914.5200000000001</v>
      </c>
    </row>
    <row r="674" spans="1:21" x14ac:dyDescent="0.25">
      <c r="A674" t="s">
        <v>753</v>
      </c>
      <c r="B674">
        <v>83873</v>
      </c>
      <c r="C674" t="s">
        <v>78</v>
      </c>
      <c r="E674" t="s">
        <v>54</v>
      </c>
      <c r="G674" t="s">
        <v>138</v>
      </c>
      <c r="J674">
        <v>67.11</v>
      </c>
      <c r="K674">
        <v>43.62</v>
      </c>
      <c r="L674" s="4">
        <v>55.41</v>
      </c>
      <c r="M674" t="s">
        <v>57</v>
      </c>
      <c r="N674" s="4">
        <f t="shared" si="40"/>
        <v>53.688000000000002</v>
      </c>
      <c r="O674" t="s">
        <v>333</v>
      </c>
      <c r="P674" s="4">
        <v>76.86</v>
      </c>
      <c r="Q674" t="s">
        <v>57</v>
      </c>
      <c r="R674" s="4">
        <v>60.5</v>
      </c>
      <c r="S674" t="s">
        <v>57</v>
      </c>
      <c r="T674" s="4">
        <f t="shared" si="38"/>
        <v>53.688000000000002</v>
      </c>
      <c r="U674" s="4">
        <f t="shared" si="39"/>
        <v>76.86</v>
      </c>
    </row>
    <row r="675" spans="1:21" x14ac:dyDescent="0.25">
      <c r="A675" t="s">
        <v>754</v>
      </c>
      <c r="B675">
        <v>83916</v>
      </c>
      <c r="C675" t="s">
        <v>78</v>
      </c>
      <c r="E675" t="s">
        <v>54</v>
      </c>
      <c r="G675" t="s">
        <v>138</v>
      </c>
      <c r="J675">
        <v>305.36</v>
      </c>
      <c r="K675">
        <v>198.48</v>
      </c>
      <c r="L675" s="4">
        <v>55.41</v>
      </c>
      <c r="M675" t="s">
        <v>57</v>
      </c>
      <c r="N675" s="4">
        <f t="shared" si="40"/>
        <v>244.28800000000001</v>
      </c>
      <c r="O675" t="s">
        <v>333</v>
      </c>
      <c r="P675" s="4">
        <v>31.35</v>
      </c>
      <c r="Q675" t="s">
        <v>57</v>
      </c>
      <c r="R675" s="4">
        <v>113.7</v>
      </c>
      <c r="S675" t="s">
        <v>57</v>
      </c>
      <c r="T675" s="4">
        <f t="shared" si="38"/>
        <v>31.35</v>
      </c>
      <c r="U675" s="4">
        <f t="shared" si="39"/>
        <v>244.28800000000001</v>
      </c>
    </row>
    <row r="676" spans="1:21" x14ac:dyDescent="0.25">
      <c r="A676" t="s">
        <v>755</v>
      </c>
      <c r="B676">
        <v>83935</v>
      </c>
      <c r="C676" t="s">
        <v>78</v>
      </c>
      <c r="E676" t="s">
        <v>54</v>
      </c>
      <c r="G676" t="s">
        <v>138</v>
      </c>
      <c r="J676">
        <v>376.14</v>
      </c>
      <c r="K676">
        <v>244.49</v>
      </c>
      <c r="L676" s="4">
        <v>63.81</v>
      </c>
      <c r="M676" t="s">
        <v>57</v>
      </c>
      <c r="N676" s="4">
        <f t="shared" si="40"/>
        <v>300.91199999999998</v>
      </c>
      <c r="O676" t="s">
        <v>333</v>
      </c>
      <c r="P676" s="4">
        <v>31.32</v>
      </c>
      <c r="Q676" t="s">
        <v>57</v>
      </c>
      <c r="R676" s="4">
        <v>126.64</v>
      </c>
      <c r="S676" t="s">
        <v>57</v>
      </c>
      <c r="T676" s="4">
        <f t="shared" si="38"/>
        <v>31.32</v>
      </c>
      <c r="U676" s="4">
        <f t="shared" si="39"/>
        <v>300.91199999999998</v>
      </c>
    </row>
    <row r="677" spans="1:21" x14ac:dyDescent="0.25">
      <c r="A677" t="s">
        <v>756</v>
      </c>
      <c r="B677">
        <v>80183</v>
      </c>
      <c r="C677" t="s">
        <v>78</v>
      </c>
      <c r="E677" t="s">
        <v>54</v>
      </c>
      <c r="G677" t="s">
        <v>138</v>
      </c>
      <c r="J677">
        <v>60.94</v>
      </c>
      <c r="K677">
        <v>39.61</v>
      </c>
      <c r="L677" s="4">
        <v>63.81</v>
      </c>
      <c r="M677" t="s">
        <v>57</v>
      </c>
      <c r="N677" s="4">
        <f t="shared" si="40"/>
        <v>48.752000000000002</v>
      </c>
      <c r="O677" t="s">
        <v>333</v>
      </c>
      <c r="P677" s="4">
        <v>195.96</v>
      </c>
      <c r="Q677" t="s">
        <v>57</v>
      </c>
      <c r="R677" s="4">
        <v>126.64</v>
      </c>
      <c r="S677" t="s">
        <v>57</v>
      </c>
      <c r="T677" s="4">
        <f t="shared" si="38"/>
        <v>48.752000000000002</v>
      </c>
      <c r="U677" s="4">
        <f t="shared" si="39"/>
        <v>195.96</v>
      </c>
    </row>
    <row r="678" spans="1:21" x14ac:dyDescent="0.25">
      <c r="A678" t="s">
        <v>757</v>
      </c>
      <c r="B678">
        <v>82489</v>
      </c>
      <c r="C678" t="s">
        <v>78</v>
      </c>
      <c r="E678" t="s">
        <v>54</v>
      </c>
      <c r="G678" t="s">
        <v>138</v>
      </c>
      <c r="J678">
        <v>73.819999999999993</v>
      </c>
      <c r="K678">
        <v>47.98</v>
      </c>
      <c r="L678" s="4">
        <v>17.54</v>
      </c>
      <c r="M678" t="s">
        <v>57</v>
      </c>
      <c r="N678" s="4">
        <f t="shared" si="40"/>
        <v>59.055999999999997</v>
      </c>
      <c r="O678" t="s">
        <v>333</v>
      </c>
      <c r="P678" s="4">
        <v>41.34</v>
      </c>
      <c r="Q678" t="s">
        <v>57</v>
      </c>
      <c r="R678" s="4">
        <v>24.17</v>
      </c>
      <c r="S678" t="s">
        <v>57</v>
      </c>
      <c r="T678" s="4">
        <f t="shared" si="38"/>
        <v>17.54</v>
      </c>
      <c r="U678" s="4">
        <f t="shared" si="39"/>
        <v>59.055999999999997</v>
      </c>
    </row>
    <row r="679" spans="1:21" x14ac:dyDescent="0.25">
      <c r="A679" t="s">
        <v>758</v>
      </c>
      <c r="B679">
        <v>82763</v>
      </c>
      <c r="C679" t="s">
        <v>78</v>
      </c>
      <c r="E679" t="s">
        <v>54</v>
      </c>
      <c r="G679" t="s">
        <v>138</v>
      </c>
      <c r="J679">
        <v>242.41</v>
      </c>
      <c r="K679">
        <v>157.57</v>
      </c>
      <c r="L679" s="4">
        <v>27.24</v>
      </c>
      <c r="M679" t="s">
        <v>57</v>
      </c>
      <c r="N679" s="4">
        <f t="shared" si="40"/>
        <v>193.928</v>
      </c>
      <c r="O679" t="s">
        <v>333</v>
      </c>
      <c r="P679" s="4">
        <v>32.81</v>
      </c>
      <c r="Q679" t="s">
        <v>57</v>
      </c>
      <c r="R679" s="4">
        <v>37.53</v>
      </c>
      <c r="S679" t="s">
        <v>57</v>
      </c>
      <c r="T679" s="4">
        <f t="shared" si="38"/>
        <v>27.24</v>
      </c>
      <c r="U679" s="4">
        <f t="shared" si="39"/>
        <v>193.928</v>
      </c>
    </row>
    <row r="680" spans="1:21" x14ac:dyDescent="0.25">
      <c r="A680" t="s">
        <v>759</v>
      </c>
      <c r="B680">
        <v>81383</v>
      </c>
      <c r="C680" t="s">
        <v>78</v>
      </c>
      <c r="E680" t="s">
        <v>54</v>
      </c>
      <c r="G680" t="s">
        <v>138</v>
      </c>
      <c r="J680">
        <v>298.87</v>
      </c>
      <c r="K680">
        <v>194.27</v>
      </c>
      <c r="L680" s="4">
        <v>35.35</v>
      </c>
      <c r="M680" t="s">
        <v>57</v>
      </c>
      <c r="N680" s="4">
        <f t="shared" si="40"/>
        <v>239.096</v>
      </c>
      <c r="O680" t="s">
        <v>333</v>
      </c>
      <c r="P680" s="4">
        <v>92.97</v>
      </c>
      <c r="Q680" t="s">
        <v>57</v>
      </c>
      <c r="R680" s="4">
        <v>58.95</v>
      </c>
      <c r="S680" t="s">
        <v>57</v>
      </c>
      <c r="T680" s="4">
        <f t="shared" si="38"/>
        <v>35.35</v>
      </c>
      <c r="U680" s="4">
        <f t="shared" si="39"/>
        <v>239.096</v>
      </c>
    </row>
    <row r="681" spans="1:21" x14ac:dyDescent="0.25">
      <c r="A681" t="s">
        <v>760</v>
      </c>
      <c r="B681">
        <v>80185</v>
      </c>
      <c r="C681" t="s">
        <v>78</v>
      </c>
      <c r="E681" t="s">
        <v>54</v>
      </c>
      <c r="G681" t="s">
        <v>138</v>
      </c>
      <c r="J681">
        <v>1640.04</v>
      </c>
      <c r="K681">
        <v>1066.03</v>
      </c>
      <c r="L681" s="4">
        <v>20.59</v>
      </c>
      <c r="M681" t="s">
        <v>57</v>
      </c>
      <c r="N681" s="4">
        <f t="shared" si="40"/>
        <v>1312.0320000000002</v>
      </c>
      <c r="O681" t="s">
        <v>333</v>
      </c>
      <c r="P681" s="4">
        <v>365.98</v>
      </c>
      <c r="Q681" t="s">
        <v>57</v>
      </c>
      <c r="R681" s="4">
        <v>99.8</v>
      </c>
      <c r="S681" t="s">
        <v>57</v>
      </c>
      <c r="T681" s="4">
        <f t="shared" si="38"/>
        <v>20.59</v>
      </c>
      <c r="U681" s="4">
        <f t="shared" si="39"/>
        <v>1312.0320000000002</v>
      </c>
    </row>
    <row r="682" spans="1:21" x14ac:dyDescent="0.25">
      <c r="A682" t="s">
        <v>761</v>
      </c>
      <c r="B682">
        <v>84100</v>
      </c>
      <c r="C682" t="s">
        <v>78</v>
      </c>
      <c r="E682" t="s">
        <v>54</v>
      </c>
      <c r="G682" t="s">
        <v>138</v>
      </c>
      <c r="J682">
        <v>276.58999999999997</v>
      </c>
      <c r="K682">
        <v>179.78</v>
      </c>
      <c r="L682" s="4">
        <v>17.54</v>
      </c>
      <c r="M682" t="s">
        <v>57</v>
      </c>
      <c r="N682" s="4">
        <f t="shared" si="40"/>
        <v>221.27199999999999</v>
      </c>
      <c r="O682" t="s">
        <v>333</v>
      </c>
      <c r="P682" s="4">
        <v>41.34</v>
      </c>
      <c r="Q682" t="s">
        <v>57</v>
      </c>
      <c r="R682" s="4">
        <v>24.17</v>
      </c>
      <c r="S682" t="s">
        <v>57</v>
      </c>
      <c r="T682" s="4">
        <f t="shared" si="38"/>
        <v>17.54</v>
      </c>
      <c r="U682" s="4">
        <f t="shared" si="39"/>
        <v>221.27199999999999</v>
      </c>
    </row>
    <row r="683" spans="1:21" x14ac:dyDescent="0.25">
      <c r="A683" t="s">
        <v>762</v>
      </c>
      <c r="B683">
        <v>84133</v>
      </c>
      <c r="C683" t="s">
        <v>78</v>
      </c>
      <c r="E683" t="s">
        <v>54</v>
      </c>
      <c r="G683" t="s">
        <v>138</v>
      </c>
      <c r="J683">
        <v>56.24</v>
      </c>
      <c r="K683">
        <v>36.56</v>
      </c>
      <c r="L683" s="4">
        <v>73.36</v>
      </c>
      <c r="M683" t="s">
        <v>57</v>
      </c>
      <c r="N683" s="4">
        <f t="shared" si="40"/>
        <v>44.992000000000004</v>
      </c>
      <c r="O683" t="s">
        <v>333</v>
      </c>
      <c r="P683" s="4">
        <v>35.54</v>
      </c>
      <c r="Q683" t="s">
        <v>57</v>
      </c>
      <c r="R683" s="4">
        <v>101.06</v>
      </c>
      <c r="S683" t="s">
        <v>57</v>
      </c>
      <c r="T683" s="4">
        <f t="shared" si="38"/>
        <v>35.54</v>
      </c>
      <c r="U683" s="4">
        <f t="shared" si="39"/>
        <v>101.06</v>
      </c>
    </row>
    <row r="684" spans="1:21" x14ac:dyDescent="0.25">
      <c r="A684" t="s">
        <v>763</v>
      </c>
      <c r="B684">
        <v>84132</v>
      </c>
      <c r="C684" t="s">
        <v>78</v>
      </c>
      <c r="E684" t="s">
        <v>54</v>
      </c>
      <c r="G684" t="s">
        <v>138</v>
      </c>
      <c r="J684">
        <v>58.95</v>
      </c>
      <c r="K684">
        <v>38.32</v>
      </c>
      <c r="L684" s="4">
        <v>77.62</v>
      </c>
      <c r="M684" t="s">
        <v>57</v>
      </c>
      <c r="N684" s="4">
        <f t="shared" si="40"/>
        <v>47.160000000000004</v>
      </c>
      <c r="O684" t="s">
        <v>333</v>
      </c>
      <c r="P684" s="4">
        <v>32</v>
      </c>
      <c r="Q684" t="s">
        <v>57</v>
      </c>
      <c r="R684" s="4">
        <v>105.94</v>
      </c>
      <c r="S684" t="s">
        <v>57</v>
      </c>
      <c r="T684" s="4">
        <f t="shared" si="38"/>
        <v>32</v>
      </c>
      <c r="U684" s="4">
        <f t="shared" si="39"/>
        <v>105.94</v>
      </c>
    </row>
    <row r="685" spans="1:21" x14ac:dyDescent="0.25">
      <c r="A685" t="s">
        <v>764</v>
      </c>
      <c r="B685">
        <v>80188</v>
      </c>
      <c r="C685" t="s">
        <v>78</v>
      </c>
      <c r="E685" t="s">
        <v>54</v>
      </c>
      <c r="G685" t="s">
        <v>138</v>
      </c>
      <c r="J685">
        <v>81.27</v>
      </c>
      <c r="K685">
        <v>52.83</v>
      </c>
      <c r="L685" s="4">
        <v>77.23</v>
      </c>
      <c r="M685" t="s">
        <v>57</v>
      </c>
      <c r="N685" s="4">
        <f t="shared" si="40"/>
        <v>65.016000000000005</v>
      </c>
      <c r="O685" t="s">
        <v>333</v>
      </c>
      <c r="P685" s="4">
        <v>129.44999999999999</v>
      </c>
      <c r="Q685" t="s">
        <v>57</v>
      </c>
      <c r="R685" s="4">
        <v>139.18</v>
      </c>
      <c r="S685" t="s">
        <v>57</v>
      </c>
      <c r="T685" s="4">
        <f t="shared" si="38"/>
        <v>65.016000000000005</v>
      </c>
      <c r="U685" s="4">
        <f t="shared" si="39"/>
        <v>139.18</v>
      </c>
    </row>
    <row r="686" spans="1:21" x14ac:dyDescent="0.25">
      <c r="A686" t="s">
        <v>765</v>
      </c>
      <c r="B686">
        <v>84066</v>
      </c>
      <c r="C686" t="s">
        <v>78</v>
      </c>
      <c r="E686" t="s">
        <v>54</v>
      </c>
      <c r="G686" t="s">
        <v>138</v>
      </c>
      <c r="J686">
        <v>53.54</v>
      </c>
      <c r="K686">
        <v>34.799999999999997</v>
      </c>
      <c r="L686" s="4">
        <v>17.57</v>
      </c>
      <c r="M686" t="s">
        <v>57</v>
      </c>
      <c r="N686" s="4">
        <f t="shared" si="40"/>
        <v>42.832000000000001</v>
      </c>
      <c r="O686" t="s">
        <v>333</v>
      </c>
      <c r="P686" s="4">
        <v>28.65</v>
      </c>
      <c r="Q686" t="s">
        <v>57</v>
      </c>
      <c r="R686" s="4">
        <v>51.86</v>
      </c>
      <c r="S686" t="s">
        <v>57</v>
      </c>
      <c r="T686" s="4">
        <f t="shared" si="38"/>
        <v>17.57</v>
      </c>
      <c r="U686" s="4">
        <f t="shared" si="39"/>
        <v>51.86</v>
      </c>
    </row>
    <row r="687" spans="1:21" x14ac:dyDescent="0.25">
      <c r="A687" t="s">
        <v>766</v>
      </c>
      <c r="B687">
        <v>83970</v>
      </c>
      <c r="C687" t="s">
        <v>78</v>
      </c>
      <c r="E687" t="s">
        <v>54</v>
      </c>
      <c r="G687" t="s">
        <v>138</v>
      </c>
      <c r="J687">
        <v>49.8</v>
      </c>
      <c r="K687">
        <v>32.369999999999997</v>
      </c>
      <c r="L687" s="4">
        <v>70.75</v>
      </c>
      <c r="M687" t="s">
        <v>57</v>
      </c>
      <c r="N687" s="4">
        <f t="shared" si="40"/>
        <v>39.840000000000003</v>
      </c>
      <c r="O687" t="s">
        <v>333</v>
      </c>
      <c r="P687" s="4">
        <v>304.27</v>
      </c>
      <c r="Q687" t="s">
        <v>57</v>
      </c>
      <c r="R687" s="4">
        <v>104.68</v>
      </c>
      <c r="S687" t="s">
        <v>57</v>
      </c>
      <c r="T687" s="4">
        <f t="shared" si="38"/>
        <v>39.840000000000003</v>
      </c>
      <c r="U687" s="4">
        <f t="shared" si="39"/>
        <v>304.27</v>
      </c>
    </row>
    <row r="688" spans="1:21" x14ac:dyDescent="0.25">
      <c r="A688" t="s">
        <v>767</v>
      </c>
      <c r="B688">
        <v>84134</v>
      </c>
      <c r="C688" t="s">
        <v>78</v>
      </c>
      <c r="E688" t="s">
        <v>54</v>
      </c>
      <c r="G688" t="s">
        <v>138</v>
      </c>
      <c r="J688">
        <v>379.88</v>
      </c>
      <c r="K688">
        <v>246.92</v>
      </c>
      <c r="L688" s="4">
        <v>64.05</v>
      </c>
      <c r="M688" t="s">
        <v>57</v>
      </c>
      <c r="N688" s="4">
        <f t="shared" si="40"/>
        <v>303.904</v>
      </c>
      <c r="O688" t="s">
        <v>333</v>
      </c>
      <c r="P688" s="4">
        <v>304.27</v>
      </c>
      <c r="Q688" t="s">
        <v>57</v>
      </c>
      <c r="R688" s="4">
        <v>88.24</v>
      </c>
      <c r="S688" t="s">
        <v>57</v>
      </c>
      <c r="T688" s="4">
        <f t="shared" si="38"/>
        <v>64.05</v>
      </c>
      <c r="U688" s="4">
        <f t="shared" si="39"/>
        <v>304.27</v>
      </c>
    </row>
    <row r="689" spans="1:21" x14ac:dyDescent="0.25">
      <c r="A689" t="s">
        <v>768</v>
      </c>
      <c r="B689">
        <v>80194</v>
      </c>
      <c r="C689" t="s">
        <v>78</v>
      </c>
      <c r="E689" t="s">
        <v>54</v>
      </c>
      <c r="G689" t="s">
        <v>138</v>
      </c>
      <c r="J689">
        <v>131.02000000000001</v>
      </c>
      <c r="K689">
        <v>85.16</v>
      </c>
      <c r="L689" s="4">
        <v>77.650000000000006</v>
      </c>
      <c r="M689" t="s">
        <v>57</v>
      </c>
      <c r="N689" s="4">
        <f t="shared" si="40"/>
        <v>104.81600000000002</v>
      </c>
      <c r="O689" t="s">
        <v>333</v>
      </c>
      <c r="P689" s="4">
        <v>129.44999999999999</v>
      </c>
      <c r="Q689" t="s">
        <v>57</v>
      </c>
      <c r="R689" s="4">
        <v>139.30000000000001</v>
      </c>
      <c r="S689" t="s">
        <v>57</v>
      </c>
      <c r="T689" s="4">
        <f t="shared" si="38"/>
        <v>77.650000000000006</v>
      </c>
      <c r="U689" s="4">
        <f t="shared" si="39"/>
        <v>139.30000000000001</v>
      </c>
    </row>
    <row r="690" spans="1:21" x14ac:dyDescent="0.25">
      <c r="A690" t="s">
        <v>769</v>
      </c>
      <c r="B690">
        <v>80069</v>
      </c>
      <c r="C690" t="s">
        <v>78</v>
      </c>
      <c r="E690" t="s">
        <v>54</v>
      </c>
      <c r="G690" t="s">
        <v>138</v>
      </c>
      <c r="J690">
        <v>138.16</v>
      </c>
      <c r="K690">
        <v>89.8</v>
      </c>
      <c r="L690" s="4">
        <v>17.57</v>
      </c>
      <c r="M690" t="s">
        <v>57</v>
      </c>
      <c r="N690" s="4">
        <f t="shared" si="40"/>
        <v>110.52800000000001</v>
      </c>
      <c r="O690" t="s">
        <v>333</v>
      </c>
      <c r="P690" s="4">
        <v>47.53</v>
      </c>
      <c r="Q690" t="s">
        <v>57</v>
      </c>
      <c r="R690" s="4">
        <v>24.21</v>
      </c>
      <c r="S690" t="s">
        <v>57</v>
      </c>
      <c r="T690" s="4">
        <f t="shared" si="38"/>
        <v>17.57</v>
      </c>
      <c r="U690" s="4">
        <f t="shared" si="39"/>
        <v>110.52800000000001</v>
      </c>
    </row>
    <row r="691" spans="1:21" x14ac:dyDescent="0.25">
      <c r="A691" t="s">
        <v>770</v>
      </c>
      <c r="B691">
        <v>83902</v>
      </c>
      <c r="C691" t="s">
        <v>78</v>
      </c>
      <c r="E691" t="s">
        <v>54</v>
      </c>
      <c r="G691" t="s">
        <v>138</v>
      </c>
      <c r="J691">
        <v>161.13999999999999</v>
      </c>
      <c r="K691">
        <v>104.74</v>
      </c>
      <c r="L691" s="4">
        <v>16.600000000000001</v>
      </c>
      <c r="M691" t="s">
        <v>57</v>
      </c>
      <c r="N691" s="4">
        <f t="shared" si="40"/>
        <v>128.91200000000001</v>
      </c>
      <c r="O691" t="s">
        <v>333</v>
      </c>
      <c r="P691" s="4">
        <v>53.53</v>
      </c>
      <c r="Q691" t="s">
        <v>57</v>
      </c>
      <c r="R691" s="4">
        <v>22.87</v>
      </c>
      <c r="S691" t="s">
        <v>57</v>
      </c>
      <c r="T691" s="4">
        <f t="shared" si="38"/>
        <v>16.600000000000001</v>
      </c>
      <c r="U691" s="4">
        <f t="shared" si="39"/>
        <v>128.91200000000001</v>
      </c>
    </row>
    <row r="692" spans="1:21" x14ac:dyDescent="0.25">
      <c r="A692" t="s">
        <v>771</v>
      </c>
      <c r="B692">
        <v>86480</v>
      </c>
      <c r="C692" t="s">
        <v>78</v>
      </c>
      <c r="E692" t="s">
        <v>54</v>
      </c>
      <c r="G692" t="s">
        <v>138</v>
      </c>
      <c r="J692">
        <v>259.99</v>
      </c>
      <c r="K692">
        <v>168.99</v>
      </c>
      <c r="L692" s="4">
        <v>62.08</v>
      </c>
      <c r="M692" t="s">
        <v>57</v>
      </c>
      <c r="N692" s="4">
        <f t="shared" si="40"/>
        <v>207.99200000000002</v>
      </c>
      <c r="O692" t="s">
        <v>333</v>
      </c>
      <c r="P692" s="4">
        <v>32</v>
      </c>
      <c r="Q692" t="s">
        <v>57</v>
      </c>
      <c r="R692" s="4">
        <v>60.6</v>
      </c>
      <c r="S692" t="s">
        <v>57</v>
      </c>
      <c r="T692" s="4">
        <f t="shared" ref="T692:T755" si="41">MIN(L692:R692)</f>
        <v>32</v>
      </c>
      <c r="U692" s="4">
        <f t="shared" ref="U692:U755" si="42">MAX(L692:R692)</f>
        <v>207.99200000000002</v>
      </c>
    </row>
    <row r="693" spans="1:21" x14ac:dyDescent="0.25">
      <c r="A693" t="s">
        <v>772</v>
      </c>
      <c r="B693">
        <v>84260</v>
      </c>
      <c r="C693" t="s">
        <v>78</v>
      </c>
      <c r="E693" t="s">
        <v>54</v>
      </c>
      <c r="G693" t="s">
        <v>138</v>
      </c>
      <c r="J693">
        <v>223.49</v>
      </c>
      <c r="K693">
        <v>145.27000000000001</v>
      </c>
      <c r="L693" s="4">
        <v>122.89</v>
      </c>
      <c r="M693" t="s">
        <v>57</v>
      </c>
      <c r="N693" s="4">
        <f t="shared" si="40"/>
        <v>178.79200000000003</v>
      </c>
      <c r="O693" t="s">
        <v>333</v>
      </c>
      <c r="P693" s="4">
        <v>279.13</v>
      </c>
      <c r="Q693" t="s">
        <v>57</v>
      </c>
      <c r="R693" s="4">
        <v>291.58</v>
      </c>
      <c r="S693" t="s">
        <v>57</v>
      </c>
      <c r="T693" s="4">
        <f t="shared" si="41"/>
        <v>122.89</v>
      </c>
      <c r="U693" s="4">
        <f t="shared" si="42"/>
        <v>291.58</v>
      </c>
    </row>
    <row r="694" spans="1:21" x14ac:dyDescent="0.25">
      <c r="A694" t="s">
        <v>773</v>
      </c>
      <c r="B694">
        <v>84450</v>
      </c>
      <c r="C694" t="s">
        <v>78</v>
      </c>
      <c r="E694" t="s">
        <v>54</v>
      </c>
      <c r="G694" t="s">
        <v>138</v>
      </c>
      <c r="J694">
        <v>449.2</v>
      </c>
      <c r="K694">
        <v>291.98</v>
      </c>
      <c r="L694" s="4">
        <v>82.31</v>
      </c>
      <c r="M694" t="s">
        <v>57</v>
      </c>
      <c r="N694" s="4">
        <f t="shared" si="40"/>
        <v>359.36</v>
      </c>
      <c r="O694" t="s">
        <v>333</v>
      </c>
      <c r="P694" s="4">
        <v>71.989999999999995</v>
      </c>
      <c r="Q694" t="s">
        <v>57</v>
      </c>
      <c r="R694" s="4">
        <v>185.87</v>
      </c>
      <c r="S694" t="s">
        <v>57</v>
      </c>
      <c r="T694" s="4">
        <f t="shared" si="41"/>
        <v>71.989999999999995</v>
      </c>
      <c r="U694" s="4">
        <f t="shared" si="42"/>
        <v>359.36</v>
      </c>
    </row>
    <row r="695" spans="1:21" x14ac:dyDescent="0.25">
      <c r="A695" t="s">
        <v>774</v>
      </c>
      <c r="B695">
        <v>84460</v>
      </c>
      <c r="C695" t="s">
        <v>78</v>
      </c>
      <c r="E695" t="s">
        <v>54</v>
      </c>
      <c r="G695" t="s">
        <v>138</v>
      </c>
      <c r="J695">
        <v>97.56</v>
      </c>
      <c r="K695">
        <v>63.41</v>
      </c>
      <c r="L695" s="4">
        <v>82.31</v>
      </c>
      <c r="M695" t="s">
        <v>57</v>
      </c>
      <c r="N695" s="4">
        <f t="shared" si="40"/>
        <v>78.048000000000002</v>
      </c>
      <c r="O695" t="s">
        <v>333</v>
      </c>
      <c r="P695" s="4">
        <v>71.989999999999995</v>
      </c>
      <c r="Q695" t="s">
        <v>57</v>
      </c>
      <c r="R695" s="4">
        <v>185.87</v>
      </c>
      <c r="S695" t="s">
        <v>57</v>
      </c>
      <c r="T695" s="4">
        <f t="shared" si="41"/>
        <v>71.989999999999995</v>
      </c>
      <c r="U695" s="4">
        <f t="shared" si="42"/>
        <v>185.87</v>
      </c>
    </row>
    <row r="696" spans="1:21" x14ac:dyDescent="0.25">
      <c r="A696" t="s">
        <v>775</v>
      </c>
      <c r="B696">
        <v>84295</v>
      </c>
      <c r="C696" t="s">
        <v>78</v>
      </c>
      <c r="E696" t="s">
        <v>54</v>
      </c>
      <c r="G696" t="s">
        <v>138</v>
      </c>
      <c r="J696">
        <v>86.68</v>
      </c>
      <c r="K696">
        <v>56.34</v>
      </c>
      <c r="L696" s="4">
        <v>82.31</v>
      </c>
      <c r="M696" t="s">
        <v>57</v>
      </c>
      <c r="N696" s="4">
        <f t="shared" si="40"/>
        <v>69.344000000000008</v>
      </c>
      <c r="O696" t="s">
        <v>333</v>
      </c>
      <c r="P696" s="4">
        <v>71.989999999999995</v>
      </c>
      <c r="Q696" t="s">
        <v>57</v>
      </c>
      <c r="R696" s="4">
        <v>185.87</v>
      </c>
      <c r="S696" t="s">
        <v>57</v>
      </c>
      <c r="T696" s="4">
        <f t="shared" si="41"/>
        <v>69.344000000000008</v>
      </c>
      <c r="U696" s="4">
        <f t="shared" si="42"/>
        <v>185.87</v>
      </c>
    </row>
    <row r="697" spans="1:21" x14ac:dyDescent="0.25">
      <c r="A697" t="s">
        <v>776</v>
      </c>
      <c r="B697">
        <v>84300</v>
      </c>
      <c r="C697" t="s">
        <v>78</v>
      </c>
      <c r="E697" t="s">
        <v>54</v>
      </c>
      <c r="G697" t="s">
        <v>138</v>
      </c>
      <c r="J697">
        <v>97.56</v>
      </c>
      <c r="K697">
        <v>63.41</v>
      </c>
      <c r="L697" s="4">
        <v>82.31</v>
      </c>
      <c r="M697" t="s">
        <v>57</v>
      </c>
      <c r="N697" s="4">
        <f t="shared" si="40"/>
        <v>78.048000000000002</v>
      </c>
      <c r="O697" t="s">
        <v>333</v>
      </c>
      <c r="P697" s="4">
        <v>71.989999999999995</v>
      </c>
      <c r="Q697" t="s">
        <v>57</v>
      </c>
      <c r="R697" s="4">
        <v>185.87</v>
      </c>
      <c r="S697" t="s">
        <v>57</v>
      </c>
      <c r="T697" s="4">
        <f t="shared" si="41"/>
        <v>71.989999999999995</v>
      </c>
      <c r="U697" s="4">
        <f t="shared" si="42"/>
        <v>185.87</v>
      </c>
    </row>
    <row r="698" spans="1:21" x14ac:dyDescent="0.25">
      <c r="A698" t="s">
        <v>777</v>
      </c>
      <c r="B698">
        <v>82705</v>
      </c>
      <c r="C698" t="s">
        <v>78</v>
      </c>
      <c r="E698" t="s">
        <v>54</v>
      </c>
      <c r="G698" t="s">
        <v>138</v>
      </c>
      <c r="J698">
        <v>97.56</v>
      </c>
      <c r="K698">
        <v>63.41</v>
      </c>
      <c r="L698" s="4">
        <v>82.31</v>
      </c>
      <c r="M698" t="s">
        <v>57</v>
      </c>
      <c r="N698" s="4">
        <f t="shared" si="40"/>
        <v>78.048000000000002</v>
      </c>
      <c r="O698" t="s">
        <v>333</v>
      </c>
      <c r="P698" s="4">
        <v>71.989999999999995</v>
      </c>
      <c r="Q698" t="s">
        <v>57</v>
      </c>
      <c r="R698" s="4">
        <v>185.87</v>
      </c>
      <c r="S698" t="s">
        <v>57</v>
      </c>
      <c r="T698" s="4">
        <f t="shared" si="41"/>
        <v>71.989999999999995</v>
      </c>
      <c r="U698" s="4">
        <f t="shared" si="42"/>
        <v>185.87</v>
      </c>
    </row>
    <row r="699" spans="1:21" x14ac:dyDescent="0.25">
      <c r="A699" t="s">
        <v>778</v>
      </c>
      <c r="B699">
        <v>82127</v>
      </c>
      <c r="C699" t="s">
        <v>78</v>
      </c>
      <c r="E699" t="s">
        <v>54</v>
      </c>
      <c r="G699" t="s">
        <v>138</v>
      </c>
      <c r="J699">
        <v>77.22</v>
      </c>
      <c r="K699">
        <v>50.19</v>
      </c>
      <c r="L699" s="4">
        <v>34.39</v>
      </c>
      <c r="M699" t="s">
        <v>57</v>
      </c>
      <c r="N699" s="4">
        <f t="shared" si="40"/>
        <v>61.776000000000003</v>
      </c>
      <c r="O699" t="s">
        <v>333</v>
      </c>
      <c r="P699" s="4">
        <v>92.97</v>
      </c>
      <c r="Q699" t="s">
        <v>57</v>
      </c>
      <c r="R699" s="4">
        <v>47.37</v>
      </c>
      <c r="S699" t="s">
        <v>57</v>
      </c>
      <c r="T699" s="4">
        <f t="shared" si="41"/>
        <v>34.39</v>
      </c>
      <c r="U699" s="4">
        <f t="shared" si="42"/>
        <v>92.97</v>
      </c>
    </row>
    <row r="700" spans="1:21" x14ac:dyDescent="0.25">
      <c r="A700" t="s">
        <v>779</v>
      </c>
      <c r="B700">
        <v>82272</v>
      </c>
      <c r="C700" t="s">
        <v>78</v>
      </c>
      <c r="E700" t="s">
        <v>54</v>
      </c>
      <c r="G700" t="s">
        <v>138</v>
      </c>
      <c r="J700">
        <v>1027.75</v>
      </c>
      <c r="K700">
        <v>668.04</v>
      </c>
      <c r="L700" s="4">
        <v>22.67</v>
      </c>
      <c r="M700" t="s">
        <v>57</v>
      </c>
      <c r="N700" s="4">
        <f t="shared" si="40"/>
        <v>822.2</v>
      </c>
      <c r="O700" t="s">
        <v>333</v>
      </c>
      <c r="P700" s="4">
        <v>32.81</v>
      </c>
      <c r="Q700" t="s">
        <v>57</v>
      </c>
      <c r="R700" s="4">
        <v>31.23</v>
      </c>
      <c r="S700" t="s">
        <v>57</v>
      </c>
      <c r="T700" s="4">
        <f t="shared" si="41"/>
        <v>22.67</v>
      </c>
      <c r="U700" s="4">
        <f t="shared" si="42"/>
        <v>822.2</v>
      </c>
    </row>
    <row r="701" spans="1:21" x14ac:dyDescent="0.25">
      <c r="A701" t="s">
        <v>780</v>
      </c>
      <c r="B701">
        <v>82486</v>
      </c>
      <c r="C701" t="s">
        <v>78</v>
      </c>
      <c r="E701" t="s">
        <v>54</v>
      </c>
      <c r="G701" t="s">
        <v>138</v>
      </c>
      <c r="J701">
        <v>102.64</v>
      </c>
      <c r="K701">
        <v>66.72</v>
      </c>
      <c r="L701" s="4">
        <v>25.1</v>
      </c>
      <c r="M701" t="s">
        <v>57</v>
      </c>
      <c r="N701" s="4">
        <f t="shared" si="40"/>
        <v>82.112000000000009</v>
      </c>
      <c r="O701" t="s">
        <v>333</v>
      </c>
      <c r="P701" s="4">
        <v>32.81</v>
      </c>
      <c r="Q701" t="s">
        <v>57</v>
      </c>
      <c r="R701" s="4">
        <v>51.86</v>
      </c>
      <c r="S701" t="s">
        <v>57</v>
      </c>
      <c r="T701" s="4">
        <f t="shared" si="41"/>
        <v>25.1</v>
      </c>
      <c r="U701" s="4">
        <f t="shared" si="42"/>
        <v>82.112000000000009</v>
      </c>
    </row>
    <row r="702" spans="1:21" x14ac:dyDescent="0.25">
      <c r="A702" t="s">
        <v>781</v>
      </c>
      <c r="B702">
        <v>82671</v>
      </c>
      <c r="C702" t="s">
        <v>78</v>
      </c>
      <c r="E702" t="s">
        <v>54</v>
      </c>
      <c r="G702" t="s">
        <v>138</v>
      </c>
      <c r="J702">
        <v>500.36</v>
      </c>
      <c r="K702">
        <v>325.23</v>
      </c>
      <c r="L702" s="4">
        <v>27.21</v>
      </c>
      <c r="M702" t="s">
        <v>57</v>
      </c>
      <c r="N702" s="4">
        <f t="shared" si="40"/>
        <v>400.28800000000001</v>
      </c>
      <c r="O702" t="s">
        <v>333</v>
      </c>
      <c r="P702" s="4">
        <v>61.58</v>
      </c>
      <c r="Q702" t="s">
        <v>57</v>
      </c>
      <c r="R702" s="4">
        <v>48.01</v>
      </c>
      <c r="S702" t="s">
        <v>57</v>
      </c>
      <c r="T702" s="4">
        <f t="shared" si="41"/>
        <v>27.21</v>
      </c>
      <c r="U702" s="4">
        <f t="shared" si="42"/>
        <v>400.28800000000001</v>
      </c>
    </row>
    <row r="703" spans="1:21" x14ac:dyDescent="0.25">
      <c r="A703" t="s">
        <v>782</v>
      </c>
      <c r="B703">
        <v>82360</v>
      </c>
      <c r="C703" t="s">
        <v>78</v>
      </c>
      <c r="E703" t="s">
        <v>54</v>
      </c>
      <c r="G703" t="s">
        <v>138</v>
      </c>
      <c r="J703">
        <v>174.45</v>
      </c>
      <c r="K703">
        <v>113.39</v>
      </c>
      <c r="L703" s="4">
        <v>34.39</v>
      </c>
      <c r="M703" t="s">
        <v>57</v>
      </c>
      <c r="N703" s="4">
        <f t="shared" si="40"/>
        <v>139.56</v>
      </c>
      <c r="O703" t="s">
        <v>333</v>
      </c>
      <c r="P703" s="4">
        <v>92.97</v>
      </c>
      <c r="Q703" t="s">
        <v>57</v>
      </c>
      <c r="R703" s="4">
        <v>51.86</v>
      </c>
      <c r="S703" t="s">
        <v>57</v>
      </c>
      <c r="T703" s="4">
        <f t="shared" si="41"/>
        <v>34.39</v>
      </c>
      <c r="U703" s="4">
        <f t="shared" si="42"/>
        <v>139.56</v>
      </c>
    </row>
    <row r="704" spans="1:21" x14ac:dyDescent="0.25">
      <c r="A704" t="s">
        <v>783</v>
      </c>
      <c r="B704">
        <v>84479</v>
      </c>
      <c r="C704" t="s">
        <v>78</v>
      </c>
      <c r="E704" t="s">
        <v>54</v>
      </c>
      <c r="G704" t="s">
        <v>138</v>
      </c>
      <c r="J704">
        <v>206.14</v>
      </c>
      <c r="K704">
        <v>133.99</v>
      </c>
      <c r="L704" s="4">
        <v>26.16</v>
      </c>
      <c r="M704" t="s">
        <v>57</v>
      </c>
      <c r="N704" s="4">
        <f t="shared" si="40"/>
        <v>164.91200000000001</v>
      </c>
      <c r="O704" t="s">
        <v>333</v>
      </c>
      <c r="P704" s="4">
        <v>32.81</v>
      </c>
      <c r="Q704" t="s">
        <v>57</v>
      </c>
      <c r="R704" s="4">
        <v>36.03</v>
      </c>
      <c r="S704" t="s">
        <v>57</v>
      </c>
      <c r="T704" s="4">
        <f t="shared" si="41"/>
        <v>26.16</v>
      </c>
      <c r="U704" s="4">
        <f t="shared" si="42"/>
        <v>164.91200000000001</v>
      </c>
    </row>
    <row r="705" spans="1:21" x14ac:dyDescent="0.25">
      <c r="A705" t="s">
        <v>784</v>
      </c>
      <c r="B705">
        <v>84482</v>
      </c>
      <c r="C705" t="s">
        <v>78</v>
      </c>
      <c r="E705" t="s">
        <v>54</v>
      </c>
      <c r="G705" t="s">
        <v>138</v>
      </c>
      <c r="J705">
        <v>97.56</v>
      </c>
      <c r="K705">
        <v>63.41</v>
      </c>
      <c r="L705" s="4">
        <v>82.31</v>
      </c>
      <c r="M705" t="s">
        <v>57</v>
      </c>
      <c r="N705" s="4">
        <f t="shared" si="40"/>
        <v>78.048000000000002</v>
      </c>
      <c r="O705" t="s">
        <v>333</v>
      </c>
      <c r="P705" s="4">
        <v>71.989999999999995</v>
      </c>
      <c r="Q705" t="s">
        <v>57</v>
      </c>
      <c r="R705" s="4">
        <v>185.87</v>
      </c>
      <c r="S705" t="s">
        <v>57</v>
      </c>
      <c r="T705" s="4">
        <f t="shared" si="41"/>
        <v>71.989999999999995</v>
      </c>
      <c r="U705" s="4">
        <f t="shared" si="42"/>
        <v>185.87</v>
      </c>
    </row>
    <row r="706" spans="1:21" x14ac:dyDescent="0.25">
      <c r="A706" t="s">
        <v>785</v>
      </c>
      <c r="B706">
        <v>84480</v>
      </c>
      <c r="C706" t="s">
        <v>78</v>
      </c>
      <c r="E706" t="s">
        <v>54</v>
      </c>
      <c r="G706" t="s">
        <v>138</v>
      </c>
      <c r="J706">
        <v>122.86</v>
      </c>
      <c r="K706">
        <v>79.86</v>
      </c>
      <c r="L706" s="4">
        <v>82.31</v>
      </c>
      <c r="M706" t="s">
        <v>57</v>
      </c>
      <c r="N706" s="4">
        <f t="shared" si="40"/>
        <v>98.288000000000011</v>
      </c>
      <c r="O706" t="s">
        <v>333</v>
      </c>
      <c r="P706" s="4">
        <v>1192.3599999999999</v>
      </c>
      <c r="Q706" t="s">
        <v>57</v>
      </c>
      <c r="R706" s="4">
        <v>185.87</v>
      </c>
      <c r="S706" t="s">
        <v>57</v>
      </c>
      <c r="T706" s="4">
        <f t="shared" si="41"/>
        <v>82.31</v>
      </c>
      <c r="U706" s="4">
        <f t="shared" si="42"/>
        <v>1192.3599999999999</v>
      </c>
    </row>
    <row r="707" spans="1:21" x14ac:dyDescent="0.25">
      <c r="A707" t="s">
        <v>786</v>
      </c>
      <c r="B707">
        <v>80201</v>
      </c>
      <c r="C707" t="s">
        <v>78</v>
      </c>
      <c r="E707" t="s">
        <v>54</v>
      </c>
      <c r="G707" t="s">
        <v>138</v>
      </c>
      <c r="J707">
        <v>113.51</v>
      </c>
      <c r="K707">
        <v>73.78</v>
      </c>
      <c r="L707" s="4">
        <v>82.31</v>
      </c>
      <c r="M707" t="s">
        <v>57</v>
      </c>
      <c r="N707" s="4">
        <f t="shared" si="40"/>
        <v>90.808000000000007</v>
      </c>
      <c r="O707" t="s">
        <v>333</v>
      </c>
      <c r="P707" s="4">
        <v>71.989999999999995</v>
      </c>
      <c r="Q707" t="s">
        <v>57</v>
      </c>
      <c r="R707" s="4">
        <v>185.87</v>
      </c>
      <c r="S707" t="s">
        <v>57</v>
      </c>
      <c r="T707" s="4">
        <f t="shared" si="41"/>
        <v>71.989999999999995</v>
      </c>
      <c r="U707" s="4">
        <f t="shared" si="42"/>
        <v>185.87</v>
      </c>
    </row>
    <row r="708" spans="1:21" x14ac:dyDescent="0.25">
      <c r="A708" t="s">
        <v>787</v>
      </c>
      <c r="B708">
        <v>84403</v>
      </c>
      <c r="C708" t="s">
        <v>78</v>
      </c>
      <c r="E708" t="s">
        <v>54</v>
      </c>
      <c r="G708" t="s">
        <v>138</v>
      </c>
      <c r="J708">
        <v>125.61</v>
      </c>
      <c r="K708">
        <v>81.650000000000006</v>
      </c>
      <c r="L708" s="4">
        <v>17.690000000000001</v>
      </c>
      <c r="M708" t="s">
        <v>57</v>
      </c>
      <c r="N708" s="4">
        <f t="shared" ref="N708:N771" si="43">J708*0.8</f>
        <v>100.488</v>
      </c>
      <c r="O708" t="s">
        <v>333</v>
      </c>
      <c r="P708" s="4">
        <v>42.83</v>
      </c>
      <c r="Q708" t="s">
        <v>57</v>
      </c>
      <c r="R708" s="4">
        <v>24.37</v>
      </c>
      <c r="S708" t="s">
        <v>57</v>
      </c>
      <c r="T708" s="4">
        <f t="shared" si="41"/>
        <v>17.690000000000001</v>
      </c>
      <c r="U708" s="4">
        <f t="shared" si="42"/>
        <v>100.488</v>
      </c>
    </row>
    <row r="709" spans="1:21" x14ac:dyDescent="0.25">
      <c r="A709" t="s">
        <v>788</v>
      </c>
      <c r="B709">
        <v>80198</v>
      </c>
      <c r="C709" t="s">
        <v>78</v>
      </c>
      <c r="E709" t="s">
        <v>54</v>
      </c>
      <c r="G709" t="s">
        <v>138</v>
      </c>
      <c r="J709">
        <v>213.18</v>
      </c>
      <c r="K709">
        <v>138.57</v>
      </c>
      <c r="L709" s="4">
        <v>82.31</v>
      </c>
      <c r="M709" t="s">
        <v>57</v>
      </c>
      <c r="N709" s="4">
        <f t="shared" si="43"/>
        <v>170.54400000000001</v>
      </c>
      <c r="O709" t="s">
        <v>333</v>
      </c>
      <c r="P709" s="4">
        <v>71.989999999999995</v>
      </c>
      <c r="Q709" t="s">
        <v>57</v>
      </c>
      <c r="R709" s="4">
        <v>185.87</v>
      </c>
      <c r="S709" t="s">
        <v>57</v>
      </c>
      <c r="T709" s="4">
        <f t="shared" si="41"/>
        <v>71.989999999999995</v>
      </c>
      <c r="U709" s="4">
        <f t="shared" si="42"/>
        <v>185.87</v>
      </c>
    </row>
    <row r="710" spans="1:21" x14ac:dyDescent="0.25">
      <c r="A710" t="s">
        <v>789</v>
      </c>
      <c r="B710">
        <v>84430</v>
      </c>
      <c r="C710" t="s">
        <v>78</v>
      </c>
      <c r="E710" t="s">
        <v>54</v>
      </c>
      <c r="G710" t="s">
        <v>138</v>
      </c>
      <c r="J710">
        <v>154.76</v>
      </c>
      <c r="K710">
        <v>100.59</v>
      </c>
      <c r="L710" s="4">
        <v>17.62</v>
      </c>
      <c r="M710" t="s">
        <v>57</v>
      </c>
      <c r="N710" s="4">
        <f t="shared" si="43"/>
        <v>123.80799999999999</v>
      </c>
      <c r="O710" t="s">
        <v>333</v>
      </c>
      <c r="P710" s="4">
        <v>41.34</v>
      </c>
      <c r="Q710" t="s">
        <v>57</v>
      </c>
      <c r="R710" s="4">
        <v>24.27</v>
      </c>
      <c r="S710" t="s">
        <v>57</v>
      </c>
      <c r="T710" s="4">
        <f t="shared" si="41"/>
        <v>17.62</v>
      </c>
      <c r="U710" s="4">
        <f t="shared" si="42"/>
        <v>123.80799999999999</v>
      </c>
    </row>
    <row r="711" spans="1:21" x14ac:dyDescent="0.25">
      <c r="A711" t="s">
        <v>790</v>
      </c>
      <c r="B711">
        <v>84445</v>
      </c>
      <c r="C711" t="s">
        <v>78</v>
      </c>
      <c r="E711" t="s">
        <v>54</v>
      </c>
      <c r="G711" t="s">
        <v>138</v>
      </c>
      <c r="J711">
        <v>268.16000000000003</v>
      </c>
      <c r="K711">
        <v>174.3</v>
      </c>
      <c r="L711" s="4">
        <v>82.31</v>
      </c>
      <c r="M711" t="s">
        <v>57</v>
      </c>
      <c r="N711" s="4">
        <f t="shared" si="43"/>
        <v>214.52800000000002</v>
      </c>
      <c r="O711" t="s">
        <v>333</v>
      </c>
      <c r="P711" s="4">
        <v>71.989999999999995</v>
      </c>
      <c r="Q711" t="s">
        <v>57</v>
      </c>
      <c r="R711" s="4">
        <v>185.87</v>
      </c>
      <c r="S711" t="s">
        <v>57</v>
      </c>
      <c r="T711" s="4">
        <f t="shared" si="41"/>
        <v>71.989999999999995</v>
      </c>
      <c r="U711" s="4">
        <f t="shared" si="42"/>
        <v>214.52800000000002</v>
      </c>
    </row>
    <row r="712" spans="1:21" x14ac:dyDescent="0.25">
      <c r="A712" t="s">
        <v>791</v>
      </c>
      <c r="B712">
        <v>84436</v>
      </c>
      <c r="C712" t="s">
        <v>78</v>
      </c>
      <c r="E712" t="s">
        <v>54</v>
      </c>
      <c r="G712" t="s">
        <v>138</v>
      </c>
      <c r="J712">
        <v>543.34</v>
      </c>
      <c r="K712">
        <v>353.17</v>
      </c>
      <c r="L712" s="4">
        <v>82.31</v>
      </c>
      <c r="M712" t="s">
        <v>57</v>
      </c>
      <c r="N712" s="4">
        <f t="shared" si="43"/>
        <v>434.67200000000003</v>
      </c>
      <c r="O712" t="s">
        <v>333</v>
      </c>
      <c r="P712" s="4">
        <v>71.989999999999995</v>
      </c>
      <c r="Q712" t="s">
        <v>57</v>
      </c>
      <c r="R712" s="4">
        <v>185.87</v>
      </c>
      <c r="S712" t="s">
        <v>57</v>
      </c>
      <c r="T712" s="4">
        <f t="shared" si="41"/>
        <v>71.989999999999995</v>
      </c>
      <c r="U712" s="4">
        <f t="shared" si="42"/>
        <v>434.67200000000003</v>
      </c>
    </row>
    <row r="713" spans="1:21" x14ac:dyDescent="0.25">
      <c r="A713" t="s">
        <v>792</v>
      </c>
      <c r="B713">
        <v>84442</v>
      </c>
      <c r="C713" t="s">
        <v>78</v>
      </c>
      <c r="E713" t="s">
        <v>54</v>
      </c>
      <c r="G713" t="s">
        <v>138</v>
      </c>
      <c r="J713">
        <v>97.56</v>
      </c>
      <c r="K713">
        <v>63.41</v>
      </c>
      <c r="L713" s="4">
        <v>82.31</v>
      </c>
      <c r="M713" t="s">
        <v>57</v>
      </c>
      <c r="N713" s="4">
        <f t="shared" si="43"/>
        <v>78.048000000000002</v>
      </c>
      <c r="O713" t="s">
        <v>333</v>
      </c>
      <c r="P713" s="4">
        <v>71.989999999999995</v>
      </c>
      <c r="Q713" t="s">
        <v>57</v>
      </c>
      <c r="R713" s="4">
        <v>185.87</v>
      </c>
      <c r="S713" t="s">
        <v>57</v>
      </c>
      <c r="T713" s="4">
        <f t="shared" si="41"/>
        <v>71.989999999999995</v>
      </c>
      <c r="U713" s="4">
        <f t="shared" si="42"/>
        <v>185.87</v>
      </c>
    </row>
    <row r="714" spans="1:21" x14ac:dyDescent="0.25">
      <c r="A714" t="s">
        <v>793</v>
      </c>
      <c r="B714">
        <v>80200</v>
      </c>
      <c r="C714" t="s">
        <v>78</v>
      </c>
      <c r="E714" t="s">
        <v>54</v>
      </c>
      <c r="G714" t="s">
        <v>138</v>
      </c>
      <c r="J714">
        <v>222.09</v>
      </c>
      <c r="K714">
        <v>144.36000000000001</v>
      </c>
      <c r="L714" s="4">
        <v>82.31</v>
      </c>
      <c r="M714" t="s">
        <v>57</v>
      </c>
      <c r="N714" s="4">
        <f t="shared" si="43"/>
        <v>177.67200000000003</v>
      </c>
      <c r="O714" t="s">
        <v>333</v>
      </c>
      <c r="P714" s="4">
        <v>71.989999999999995</v>
      </c>
      <c r="Q714" t="s">
        <v>57</v>
      </c>
      <c r="R714" s="4">
        <v>185.87</v>
      </c>
      <c r="S714" t="s">
        <v>57</v>
      </c>
      <c r="T714" s="4">
        <f t="shared" si="41"/>
        <v>71.989999999999995</v>
      </c>
      <c r="U714" s="4">
        <f t="shared" si="42"/>
        <v>185.87</v>
      </c>
    </row>
    <row r="715" spans="1:21" x14ac:dyDescent="0.25">
      <c r="A715" t="s">
        <v>794</v>
      </c>
      <c r="B715">
        <v>82128</v>
      </c>
      <c r="C715" t="s">
        <v>78</v>
      </c>
      <c r="E715" t="s">
        <v>54</v>
      </c>
      <c r="G715" t="s">
        <v>138</v>
      </c>
      <c r="J715">
        <v>192.61</v>
      </c>
      <c r="K715">
        <v>125.2</v>
      </c>
      <c r="L715" s="4">
        <v>17.64</v>
      </c>
      <c r="M715" t="s">
        <v>57</v>
      </c>
      <c r="N715" s="4">
        <f t="shared" si="43"/>
        <v>154.08800000000002</v>
      </c>
      <c r="O715" t="s">
        <v>333</v>
      </c>
      <c r="P715" s="4">
        <v>71.06</v>
      </c>
      <c r="Q715" t="s">
        <v>57</v>
      </c>
      <c r="R715" s="4">
        <v>24.3</v>
      </c>
      <c r="S715" t="s">
        <v>57</v>
      </c>
      <c r="T715" s="4">
        <f t="shared" si="41"/>
        <v>17.64</v>
      </c>
      <c r="U715" s="4">
        <f t="shared" si="42"/>
        <v>154.08800000000002</v>
      </c>
    </row>
    <row r="716" spans="1:21" x14ac:dyDescent="0.25">
      <c r="A716" t="s">
        <v>795</v>
      </c>
      <c r="B716">
        <v>84466</v>
      </c>
      <c r="C716" t="s">
        <v>78</v>
      </c>
      <c r="E716" t="s">
        <v>54</v>
      </c>
      <c r="G716" t="s">
        <v>138</v>
      </c>
      <c r="J716">
        <v>1308.99</v>
      </c>
      <c r="K716">
        <v>850.84</v>
      </c>
      <c r="L716" s="4">
        <v>23.1</v>
      </c>
      <c r="M716" t="s">
        <v>57</v>
      </c>
      <c r="N716" s="4">
        <f t="shared" si="43"/>
        <v>1047.192</v>
      </c>
      <c r="O716" t="s">
        <v>333</v>
      </c>
      <c r="P716" s="4">
        <v>47.53</v>
      </c>
      <c r="Q716" t="s">
        <v>57</v>
      </c>
      <c r="R716" s="4">
        <v>31.82</v>
      </c>
      <c r="S716" t="s">
        <v>57</v>
      </c>
      <c r="T716" s="4">
        <f t="shared" si="41"/>
        <v>23.1</v>
      </c>
      <c r="U716" s="4">
        <f t="shared" si="42"/>
        <v>1047.192</v>
      </c>
    </row>
    <row r="717" spans="1:21" x14ac:dyDescent="0.25">
      <c r="A717" t="s">
        <v>796</v>
      </c>
      <c r="B717">
        <v>80373</v>
      </c>
      <c r="C717" t="s">
        <v>78</v>
      </c>
      <c r="E717" t="s">
        <v>54</v>
      </c>
      <c r="G717" t="s">
        <v>138</v>
      </c>
      <c r="J717">
        <v>195</v>
      </c>
      <c r="K717">
        <v>126.75</v>
      </c>
      <c r="L717" s="4">
        <v>82.31</v>
      </c>
      <c r="M717" t="s">
        <v>57</v>
      </c>
      <c r="N717" s="4">
        <f t="shared" si="43"/>
        <v>156</v>
      </c>
      <c r="O717" t="s">
        <v>333</v>
      </c>
      <c r="P717" s="4">
        <v>71.989999999999995</v>
      </c>
      <c r="Q717" t="s">
        <v>57</v>
      </c>
      <c r="R717" s="4">
        <v>185.87</v>
      </c>
      <c r="S717" t="s">
        <v>57</v>
      </c>
      <c r="T717" s="4">
        <f t="shared" si="41"/>
        <v>71.989999999999995</v>
      </c>
      <c r="U717" s="4">
        <f t="shared" si="42"/>
        <v>185.87</v>
      </c>
    </row>
    <row r="718" spans="1:21" x14ac:dyDescent="0.25">
      <c r="A718" t="s">
        <v>797</v>
      </c>
      <c r="B718">
        <v>86364</v>
      </c>
      <c r="C718" t="s">
        <v>78</v>
      </c>
      <c r="E718" t="s">
        <v>54</v>
      </c>
      <c r="G718" t="s">
        <v>138</v>
      </c>
      <c r="J718">
        <v>101.28</v>
      </c>
      <c r="K718">
        <v>65.83</v>
      </c>
      <c r="L718" s="4">
        <v>18.96</v>
      </c>
      <c r="M718" t="s">
        <v>57</v>
      </c>
      <c r="N718" s="4">
        <f t="shared" si="43"/>
        <v>81.024000000000001</v>
      </c>
      <c r="O718" t="s">
        <v>333</v>
      </c>
      <c r="P718" s="4">
        <v>28.65</v>
      </c>
      <c r="Q718" t="s">
        <v>57</v>
      </c>
      <c r="R718" s="4">
        <v>26.12</v>
      </c>
      <c r="S718" t="s">
        <v>57</v>
      </c>
      <c r="T718" s="4">
        <f t="shared" si="41"/>
        <v>18.96</v>
      </c>
      <c r="U718" s="4">
        <f t="shared" si="42"/>
        <v>81.024000000000001</v>
      </c>
    </row>
    <row r="719" spans="1:21" x14ac:dyDescent="0.25">
      <c r="A719" t="s">
        <v>798</v>
      </c>
      <c r="B719">
        <v>84484</v>
      </c>
      <c r="C719" t="s">
        <v>78</v>
      </c>
      <c r="E719" t="s">
        <v>54</v>
      </c>
      <c r="G719" t="s">
        <v>138</v>
      </c>
      <c r="J719">
        <v>90</v>
      </c>
      <c r="K719">
        <v>58.5</v>
      </c>
      <c r="L719" s="4">
        <v>120.09</v>
      </c>
      <c r="M719" t="s">
        <v>57</v>
      </c>
      <c r="N719" s="4">
        <f t="shared" si="43"/>
        <v>72</v>
      </c>
      <c r="O719" t="s">
        <v>333</v>
      </c>
      <c r="P719" s="4">
        <v>28.65</v>
      </c>
      <c r="Q719" t="s">
        <v>57</v>
      </c>
      <c r="R719" s="4">
        <v>223.01</v>
      </c>
      <c r="S719" t="s">
        <v>57</v>
      </c>
      <c r="T719" s="4">
        <f t="shared" si="41"/>
        <v>28.65</v>
      </c>
      <c r="U719" s="4">
        <f t="shared" si="42"/>
        <v>223.01</v>
      </c>
    </row>
    <row r="720" spans="1:21" x14ac:dyDescent="0.25">
      <c r="A720" t="s">
        <v>799</v>
      </c>
      <c r="B720">
        <v>84540</v>
      </c>
      <c r="C720" t="s">
        <v>78</v>
      </c>
      <c r="E720" t="s">
        <v>54</v>
      </c>
      <c r="G720" t="s">
        <v>138</v>
      </c>
      <c r="J720">
        <v>211.97</v>
      </c>
      <c r="K720">
        <v>137.78</v>
      </c>
      <c r="L720" s="4">
        <v>82.31</v>
      </c>
      <c r="M720" t="s">
        <v>57</v>
      </c>
      <c r="N720" s="4">
        <f t="shared" si="43"/>
        <v>169.57600000000002</v>
      </c>
      <c r="O720" t="s">
        <v>333</v>
      </c>
      <c r="P720" s="4">
        <v>253.48</v>
      </c>
      <c r="Q720" t="s">
        <v>57</v>
      </c>
      <c r="R720" s="4">
        <v>185.87</v>
      </c>
      <c r="S720" t="s">
        <v>57</v>
      </c>
      <c r="T720" s="4">
        <f t="shared" si="41"/>
        <v>82.31</v>
      </c>
      <c r="U720" s="4">
        <f t="shared" si="42"/>
        <v>253.48</v>
      </c>
    </row>
    <row r="721" spans="1:21" x14ac:dyDescent="0.25">
      <c r="A721" t="s">
        <v>800</v>
      </c>
      <c r="B721">
        <v>84545</v>
      </c>
      <c r="C721" t="s">
        <v>78</v>
      </c>
      <c r="E721" t="s">
        <v>54</v>
      </c>
      <c r="G721" t="s">
        <v>138</v>
      </c>
      <c r="J721">
        <v>77.540000000000006</v>
      </c>
      <c r="K721">
        <v>50.4</v>
      </c>
      <c r="L721" s="4">
        <v>83.4</v>
      </c>
      <c r="M721" t="s">
        <v>57</v>
      </c>
      <c r="N721" s="4">
        <f t="shared" si="43"/>
        <v>62.032000000000011</v>
      </c>
      <c r="O721" t="s">
        <v>333</v>
      </c>
      <c r="P721" s="4">
        <v>92.97</v>
      </c>
      <c r="Q721" t="s">
        <v>57</v>
      </c>
      <c r="R721" s="4">
        <v>114.89</v>
      </c>
      <c r="S721" t="s">
        <v>57</v>
      </c>
      <c r="T721" s="4">
        <f t="shared" si="41"/>
        <v>62.032000000000011</v>
      </c>
      <c r="U721" s="4">
        <f t="shared" si="42"/>
        <v>114.89</v>
      </c>
    </row>
    <row r="722" spans="1:21" x14ac:dyDescent="0.25">
      <c r="A722" t="s">
        <v>801</v>
      </c>
      <c r="B722">
        <v>84550</v>
      </c>
      <c r="C722" t="s">
        <v>78</v>
      </c>
      <c r="E722" t="s">
        <v>54</v>
      </c>
      <c r="G722" t="s">
        <v>138</v>
      </c>
      <c r="J722">
        <v>32.549999999999997</v>
      </c>
      <c r="K722">
        <v>21.16</v>
      </c>
      <c r="L722" s="4">
        <v>83.43</v>
      </c>
      <c r="M722" t="s">
        <v>57</v>
      </c>
      <c r="N722" s="4">
        <f t="shared" si="43"/>
        <v>26.04</v>
      </c>
      <c r="O722" t="s">
        <v>333</v>
      </c>
      <c r="P722" s="4">
        <v>71.989999999999995</v>
      </c>
      <c r="Q722" t="s">
        <v>57</v>
      </c>
      <c r="R722" s="4">
        <v>149.31</v>
      </c>
      <c r="S722" t="s">
        <v>57</v>
      </c>
      <c r="T722" s="4">
        <f t="shared" si="41"/>
        <v>26.04</v>
      </c>
      <c r="U722" s="4">
        <f t="shared" si="42"/>
        <v>149.31</v>
      </c>
    </row>
    <row r="723" spans="1:21" x14ac:dyDescent="0.25">
      <c r="A723" t="s">
        <v>802</v>
      </c>
      <c r="B723">
        <v>83695</v>
      </c>
      <c r="C723" t="s">
        <v>78</v>
      </c>
      <c r="E723" t="s">
        <v>54</v>
      </c>
      <c r="G723" t="s">
        <v>138</v>
      </c>
      <c r="J723">
        <v>97.56</v>
      </c>
      <c r="K723">
        <v>63.41</v>
      </c>
      <c r="L723" s="4">
        <v>83.77</v>
      </c>
      <c r="M723" t="s">
        <v>57</v>
      </c>
      <c r="N723" s="4">
        <f t="shared" si="43"/>
        <v>78.048000000000002</v>
      </c>
      <c r="O723" t="s">
        <v>333</v>
      </c>
      <c r="P723" s="4">
        <v>71.989999999999995</v>
      </c>
      <c r="Q723" t="s">
        <v>57</v>
      </c>
      <c r="R723" s="4">
        <v>221.73</v>
      </c>
      <c r="S723" t="s">
        <v>57</v>
      </c>
      <c r="T723" s="4">
        <f t="shared" si="41"/>
        <v>71.989999999999995</v>
      </c>
      <c r="U723" s="4">
        <f t="shared" si="42"/>
        <v>221.73</v>
      </c>
    </row>
    <row r="724" spans="1:21" x14ac:dyDescent="0.25">
      <c r="A724" t="s">
        <v>803</v>
      </c>
      <c r="B724">
        <v>82507</v>
      </c>
      <c r="C724" t="s">
        <v>78</v>
      </c>
      <c r="E724" t="s">
        <v>54</v>
      </c>
      <c r="G724" t="s">
        <v>138</v>
      </c>
      <c r="J724">
        <v>50.4</v>
      </c>
      <c r="K724">
        <v>32.76</v>
      </c>
      <c r="L724" s="4">
        <v>49.67</v>
      </c>
      <c r="M724" t="s">
        <v>57</v>
      </c>
      <c r="N724" s="4">
        <f t="shared" si="43"/>
        <v>40.32</v>
      </c>
      <c r="O724" t="s">
        <v>333</v>
      </c>
      <c r="P724" s="4">
        <v>483.38</v>
      </c>
      <c r="Q724" t="s">
        <v>57</v>
      </c>
      <c r="R724" s="4">
        <v>293.44</v>
      </c>
      <c r="S724" t="s">
        <v>57</v>
      </c>
      <c r="T724" s="4">
        <f t="shared" si="41"/>
        <v>40.32</v>
      </c>
      <c r="U724" s="4">
        <f t="shared" si="42"/>
        <v>483.38</v>
      </c>
    </row>
    <row r="725" spans="1:21" x14ac:dyDescent="0.25">
      <c r="A725" t="s">
        <v>804</v>
      </c>
      <c r="B725">
        <v>84392</v>
      </c>
      <c r="C725" t="s">
        <v>78</v>
      </c>
      <c r="E725" t="s">
        <v>54</v>
      </c>
      <c r="G725" t="s">
        <v>138</v>
      </c>
      <c r="J725">
        <v>295.2</v>
      </c>
      <c r="K725">
        <v>191.88</v>
      </c>
      <c r="L725" s="4">
        <v>27.54</v>
      </c>
      <c r="M725" t="s">
        <v>57</v>
      </c>
      <c r="N725" s="4">
        <f t="shared" si="43"/>
        <v>236.16</v>
      </c>
      <c r="O725" t="s">
        <v>333</v>
      </c>
      <c r="P725" s="4">
        <v>32.81</v>
      </c>
      <c r="Q725" t="s">
        <v>57</v>
      </c>
      <c r="R725" s="4">
        <v>37.94</v>
      </c>
      <c r="S725" t="s">
        <v>57</v>
      </c>
      <c r="T725" s="4">
        <f t="shared" si="41"/>
        <v>27.54</v>
      </c>
      <c r="U725" s="4">
        <f t="shared" si="42"/>
        <v>236.16</v>
      </c>
    </row>
    <row r="726" spans="1:21" x14ac:dyDescent="0.25">
      <c r="A726" t="s">
        <v>805</v>
      </c>
      <c r="B726">
        <v>82044</v>
      </c>
      <c r="C726" t="s">
        <v>78</v>
      </c>
      <c r="E726" t="s">
        <v>54</v>
      </c>
      <c r="G726" t="s">
        <v>138</v>
      </c>
      <c r="J726">
        <v>48.51</v>
      </c>
      <c r="K726">
        <v>31.53</v>
      </c>
      <c r="L726" s="4">
        <v>82.31</v>
      </c>
      <c r="M726" t="s">
        <v>57</v>
      </c>
      <c r="N726" s="4">
        <f t="shared" si="43"/>
        <v>38.808</v>
      </c>
      <c r="O726" t="s">
        <v>333</v>
      </c>
      <c r="P726" s="4">
        <v>71.989999999999995</v>
      </c>
      <c r="Q726" t="s">
        <v>57</v>
      </c>
      <c r="R726" s="4">
        <v>185.87</v>
      </c>
      <c r="S726" t="s">
        <v>57</v>
      </c>
      <c r="T726" s="4">
        <f t="shared" si="41"/>
        <v>38.808</v>
      </c>
      <c r="U726" s="4">
        <f t="shared" si="42"/>
        <v>185.87</v>
      </c>
    </row>
    <row r="727" spans="1:21" x14ac:dyDescent="0.25">
      <c r="A727" t="s">
        <v>806</v>
      </c>
      <c r="B727">
        <v>80202</v>
      </c>
      <c r="C727" t="s">
        <v>78</v>
      </c>
      <c r="E727" t="s">
        <v>54</v>
      </c>
      <c r="G727" t="s">
        <v>138</v>
      </c>
      <c r="J727">
        <v>34.61</v>
      </c>
      <c r="K727">
        <v>22.5</v>
      </c>
      <c r="L727" s="4">
        <v>21.74</v>
      </c>
      <c r="M727" t="s">
        <v>57</v>
      </c>
      <c r="N727" s="4">
        <f t="shared" si="43"/>
        <v>27.688000000000002</v>
      </c>
      <c r="O727" t="s">
        <v>333</v>
      </c>
      <c r="P727" s="4">
        <v>71.989999999999995</v>
      </c>
      <c r="Q727" t="s">
        <v>57</v>
      </c>
      <c r="R727" s="4">
        <v>51.86</v>
      </c>
      <c r="S727" t="s">
        <v>57</v>
      </c>
      <c r="T727" s="4">
        <f t="shared" si="41"/>
        <v>21.74</v>
      </c>
      <c r="U727" s="4">
        <f t="shared" si="42"/>
        <v>71.989999999999995</v>
      </c>
    </row>
    <row r="728" spans="1:21" x14ac:dyDescent="0.25">
      <c r="A728" t="s">
        <v>807</v>
      </c>
      <c r="B728">
        <v>80164</v>
      </c>
      <c r="C728" t="s">
        <v>78</v>
      </c>
      <c r="E728" t="s">
        <v>54</v>
      </c>
      <c r="G728" t="s">
        <v>138</v>
      </c>
      <c r="J728">
        <v>192.61</v>
      </c>
      <c r="K728">
        <v>125.2</v>
      </c>
      <c r="L728" s="4">
        <v>17.7</v>
      </c>
      <c r="M728" t="s">
        <v>57</v>
      </c>
      <c r="N728" s="4">
        <f t="shared" si="43"/>
        <v>154.08800000000002</v>
      </c>
      <c r="O728" t="s">
        <v>333</v>
      </c>
      <c r="P728" s="4">
        <v>32.81</v>
      </c>
      <c r="Q728" t="s">
        <v>57</v>
      </c>
      <c r="R728" s="4">
        <v>24.38</v>
      </c>
      <c r="S728" t="s">
        <v>57</v>
      </c>
      <c r="T728" s="4">
        <f t="shared" si="41"/>
        <v>17.7</v>
      </c>
      <c r="U728" s="4">
        <f t="shared" si="42"/>
        <v>154.08800000000002</v>
      </c>
    </row>
    <row r="729" spans="1:21" x14ac:dyDescent="0.25">
      <c r="A729" t="s">
        <v>808</v>
      </c>
      <c r="B729">
        <v>84585</v>
      </c>
      <c r="C729" t="s">
        <v>78</v>
      </c>
      <c r="E729" t="s">
        <v>54</v>
      </c>
      <c r="G729" t="s">
        <v>138</v>
      </c>
      <c r="J729">
        <v>190.29</v>
      </c>
      <c r="K729">
        <v>123.69</v>
      </c>
      <c r="L729" s="4">
        <v>16.86</v>
      </c>
      <c r="M729" t="s">
        <v>57</v>
      </c>
      <c r="N729" s="4">
        <f t="shared" si="43"/>
        <v>152.232</v>
      </c>
      <c r="O729" t="s">
        <v>333</v>
      </c>
      <c r="P729" s="4">
        <v>48.66</v>
      </c>
      <c r="Q729" t="s">
        <v>57</v>
      </c>
      <c r="R729" s="4">
        <v>23.22</v>
      </c>
      <c r="S729" t="s">
        <v>57</v>
      </c>
      <c r="T729" s="4">
        <f t="shared" si="41"/>
        <v>16.86</v>
      </c>
      <c r="U729" s="4">
        <f t="shared" si="42"/>
        <v>152.232</v>
      </c>
    </row>
    <row r="730" spans="1:21" x14ac:dyDescent="0.25">
      <c r="A730" t="s">
        <v>809</v>
      </c>
      <c r="B730">
        <v>82652</v>
      </c>
      <c r="C730" t="s">
        <v>78</v>
      </c>
      <c r="E730" t="s">
        <v>54</v>
      </c>
      <c r="G730" t="s">
        <v>138</v>
      </c>
      <c r="J730">
        <v>254.64</v>
      </c>
      <c r="K730">
        <v>165.52</v>
      </c>
      <c r="L730" s="4">
        <v>88.29</v>
      </c>
      <c r="M730" t="s">
        <v>57</v>
      </c>
      <c r="N730" s="4">
        <f t="shared" si="43"/>
        <v>203.71199999999999</v>
      </c>
      <c r="O730" t="s">
        <v>333</v>
      </c>
      <c r="P730" s="4">
        <v>71.989999999999995</v>
      </c>
      <c r="Q730" t="s">
        <v>57</v>
      </c>
      <c r="R730" s="4">
        <v>161.44999999999999</v>
      </c>
      <c r="S730" t="s">
        <v>57</v>
      </c>
      <c r="T730" s="4">
        <f t="shared" si="41"/>
        <v>71.989999999999995</v>
      </c>
      <c r="U730" s="4">
        <f t="shared" si="42"/>
        <v>203.71199999999999</v>
      </c>
    </row>
    <row r="731" spans="1:21" x14ac:dyDescent="0.25">
      <c r="A731" t="s">
        <v>810</v>
      </c>
      <c r="B731">
        <v>82306</v>
      </c>
      <c r="C731" t="s">
        <v>78</v>
      </c>
      <c r="E731" t="s">
        <v>54</v>
      </c>
      <c r="G731" t="s">
        <v>138</v>
      </c>
      <c r="J731">
        <v>117.66</v>
      </c>
      <c r="K731">
        <v>76.48</v>
      </c>
      <c r="L731" s="4">
        <v>33.18</v>
      </c>
      <c r="M731" t="s">
        <v>57</v>
      </c>
      <c r="N731" s="4">
        <f t="shared" si="43"/>
        <v>94.128</v>
      </c>
      <c r="O731" t="s">
        <v>333</v>
      </c>
      <c r="P731" s="4">
        <v>25.59</v>
      </c>
      <c r="Q731" t="s">
        <v>57</v>
      </c>
      <c r="R731" s="4">
        <v>45.71</v>
      </c>
      <c r="S731" t="s">
        <v>57</v>
      </c>
      <c r="T731" s="4">
        <f t="shared" si="41"/>
        <v>25.59</v>
      </c>
      <c r="U731" s="4">
        <f t="shared" si="42"/>
        <v>94.128</v>
      </c>
    </row>
    <row r="732" spans="1:21" x14ac:dyDescent="0.25">
      <c r="A732" t="s">
        <v>811</v>
      </c>
      <c r="B732">
        <v>84425</v>
      </c>
      <c r="C732" t="s">
        <v>78</v>
      </c>
      <c r="E732" t="s">
        <v>54</v>
      </c>
      <c r="G732" t="s">
        <v>138</v>
      </c>
      <c r="J732">
        <v>56.94</v>
      </c>
      <c r="K732">
        <v>37.01</v>
      </c>
      <c r="L732" s="4">
        <v>25.29</v>
      </c>
      <c r="M732" t="s">
        <v>57</v>
      </c>
      <c r="N732" s="4">
        <f t="shared" si="43"/>
        <v>45.552</v>
      </c>
      <c r="O732" t="s">
        <v>333</v>
      </c>
      <c r="P732" s="4">
        <v>71.06</v>
      </c>
      <c r="Q732" t="s">
        <v>57</v>
      </c>
      <c r="R732" s="4">
        <v>34.840000000000003</v>
      </c>
      <c r="S732" t="s">
        <v>57</v>
      </c>
      <c r="T732" s="4">
        <f t="shared" si="41"/>
        <v>25.29</v>
      </c>
      <c r="U732" s="4">
        <f t="shared" si="42"/>
        <v>71.06</v>
      </c>
    </row>
    <row r="733" spans="1:21" x14ac:dyDescent="0.25">
      <c r="A733" t="s">
        <v>812</v>
      </c>
      <c r="B733">
        <v>84590</v>
      </c>
      <c r="C733" t="s">
        <v>78</v>
      </c>
      <c r="E733" t="s">
        <v>54</v>
      </c>
      <c r="G733" t="s">
        <v>138</v>
      </c>
      <c r="J733">
        <v>54.23</v>
      </c>
      <c r="K733">
        <v>35.25</v>
      </c>
      <c r="L733" s="4">
        <v>82.31</v>
      </c>
      <c r="M733" t="s">
        <v>57</v>
      </c>
      <c r="N733" s="4">
        <f t="shared" si="43"/>
        <v>43.384</v>
      </c>
      <c r="O733" t="s">
        <v>333</v>
      </c>
      <c r="P733" s="4">
        <v>71.989999999999995</v>
      </c>
      <c r="Q733" t="s">
        <v>57</v>
      </c>
      <c r="R733" s="4">
        <v>185.87</v>
      </c>
      <c r="S733" t="s">
        <v>57</v>
      </c>
      <c r="T733" s="4">
        <f t="shared" si="41"/>
        <v>43.384</v>
      </c>
      <c r="U733" s="4">
        <f t="shared" si="42"/>
        <v>185.87</v>
      </c>
    </row>
    <row r="734" spans="1:21" x14ac:dyDescent="0.25">
      <c r="A734" t="s">
        <v>813</v>
      </c>
      <c r="B734">
        <v>84207</v>
      </c>
      <c r="C734" t="s">
        <v>78</v>
      </c>
      <c r="E734" t="s">
        <v>54</v>
      </c>
      <c r="G734" t="s">
        <v>138</v>
      </c>
      <c r="J734">
        <v>212.3</v>
      </c>
      <c r="K734">
        <v>138</v>
      </c>
      <c r="L734" s="4">
        <v>91.35</v>
      </c>
      <c r="M734" t="s">
        <v>57</v>
      </c>
      <c r="N734" s="4">
        <f t="shared" si="43"/>
        <v>169.84000000000003</v>
      </c>
      <c r="O734" t="s">
        <v>333</v>
      </c>
      <c r="P734" s="4">
        <v>61.58</v>
      </c>
      <c r="Q734" t="s">
        <v>57</v>
      </c>
      <c r="R734" s="4">
        <v>163.80000000000001</v>
      </c>
      <c r="S734" t="s">
        <v>57</v>
      </c>
      <c r="T734" s="4">
        <f t="shared" si="41"/>
        <v>61.58</v>
      </c>
      <c r="U734" s="4">
        <f t="shared" si="42"/>
        <v>169.84000000000003</v>
      </c>
    </row>
    <row r="735" spans="1:21" x14ac:dyDescent="0.25">
      <c r="A735" t="s">
        <v>814</v>
      </c>
      <c r="B735">
        <v>82607</v>
      </c>
      <c r="C735" t="s">
        <v>78</v>
      </c>
      <c r="E735" t="s">
        <v>54</v>
      </c>
      <c r="G735" t="s">
        <v>138</v>
      </c>
      <c r="J735">
        <v>282.32</v>
      </c>
      <c r="K735">
        <v>183.51</v>
      </c>
      <c r="L735" s="4">
        <v>82.31</v>
      </c>
      <c r="M735" t="s">
        <v>57</v>
      </c>
      <c r="N735" s="4">
        <f t="shared" si="43"/>
        <v>225.85599999999999</v>
      </c>
      <c r="O735" t="s">
        <v>333</v>
      </c>
      <c r="P735" s="4">
        <v>71.989999999999995</v>
      </c>
      <c r="Q735" t="s">
        <v>57</v>
      </c>
      <c r="R735" s="4">
        <v>185.87</v>
      </c>
      <c r="S735" t="s">
        <v>57</v>
      </c>
      <c r="T735" s="4">
        <f t="shared" si="41"/>
        <v>71.989999999999995</v>
      </c>
      <c r="U735" s="4">
        <f t="shared" si="42"/>
        <v>225.85599999999999</v>
      </c>
    </row>
    <row r="736" spans="1:21" x14ac:dyDescent="0.25">
      <c r="A736" t="s">
        <v>815</v>
      </c>
      <c r="B736">
        <v>84446</v>
      </c>
      <c r="C736" t="s">
        <v>78</v>
      </c>
      <c r="E736" t="s">
        <v>54</v>
      </c>
      <c r="G736" t="s">
        <v>138</v>
      </c>
      <c r="J736">
        <v>81.27</v>
      </c>
      <c r="K736">
        <v>52.83</v>
      </c>
      <c r="L736" s="4">
        <v>31.65</v>
      </c>
      <c r="M736" t="s">
        <v>57</v>
      </c>
      <c r="N736" s="4">
        <f t="shared" si="43"/>
        <v>65.016000000000005</v>
      </c>
      <c r="O736" t="s">
        <v>333</v>
      </c>
      <c r="P736" s="4">
        <v>32.81</v>
      </c>
      <c r="Q736" t="s">
        <v>57</v>
      </c>
      <c r="R736" s="4">
        <v>43.61</v>
      </c>
      <c r="S736" t="s">
        <v>57</v>
      </c>
      <c r="T736" s="4">
        <f t="shared" si="41"/>
        <v>31.65</v>
      </c>
      <c r="U736" s="4">
        <f t="shared" si="42"/>
        <v>65.016000000000005</v>
      </c>
    </row>
    <row r="737" spans="1:21" x14ac:dyDescent="0.25">
      <c r="A737" t="s">
        <v>816</v>
      </c>
      <c r="B737">
        <v>84630</v>
      </c>
      <c r="C737" t="s">
        <v>78</v>
      </c>
      <c r="E737" t="s">
        <v>54</v>
      </c>
      <c r="G737" t="s">
        <v>138</v>
      </c>
      <c r="J737">
        <v>146.6</v>
      </c>
      <c r="K737">
        <v>95.29</v>
      </c>
      <c r="L737" s="4">
        <v>82.31</v>
      </c>
      <c r="M737" t="s">
        <v>57</v>
      </c>
      <c r="N737" s="4">
        <f t="shared" si="43"/>
        <v>117.28</v>
      </c>
      <c r="O737" t="s">
        <v>333</v>
      </c>
      <c r="P737" s="4">
        <v>71.989999999999995</v>
      </c>
      <c r="Q737" t="s">
        <v>57</v>
      </c>
      <c r="R737" s="4">
        <v>185.87</v>
      </c>
      <c r="S737" t="s">
        <v>57</v>
      </c>
      <c r="T737" s="4">
        <f t="shared" si="41"/>
        <v>71.989999999999995</v>
      </c>
      <c r="U737" s="4">
        <f t="shared" si="42"/>
        <v>185.87</v>
      </c>
    </row>
    <row r="738" spans="1:21" x14ac:dyDescent="0.25">
      <c r="A738" t="s">
        <v>817</v>
      </c>
      <c r="B738">
        <v>80203</v>
      </c>
      <c r="C738" t="s">
        <v>78</v>
      </c>
      <c r="E738" t="s">
        <v>54</v>
      </c>
      <c r="G738" t="s">
        <v>138</v>
      </c>
      <c r="J738">
        <v>209.86</v>
      </c>
      <c r="K738">
        <v>136.41</v>
      </c>
      <c r="L738" s="4">
        <v>92.21</v>
      </c>
      <c r="M738" t="s">
        <v>57</v>
      </c>
      <c r="N738" s="4">
        <f t="shared" si="43"/>
        <v>167.88800000000003</v>
      </c>
      <c r="O738" t="s">
        <v>333</v>
      </c>
      <c r="P738" s="4">
        <v>98.35</v>
      </c>
      <c r="Q738" t="s">
        <v>57</v>
      </c>
      <c r="R738" s="4">
        <v>164.83</v>
      </c>
      <c r="S738" t="s">
        <v>57</v>
      </c>
      <c r="T738" s="4">
        <f t="shared" si="41"/>
        <v>92.21</v>
      </c>
      <c r="U738" s="4">
        <f t="shared" si="42"/>
        <v>167.88800000000003</v>
      </c>
    </row>
    <row r="739" spans="1:21" x14ac:dyDescent="0.25">
      <c r="A739" t="s">
        <v>818</v>
      </c>
      <c r="B739">
        <v>84591</v>
      </c>
      <c r="C739" t="s">
        <v>78</v>
      </c>
      <c r="E739" t="s">
        <v>54</v>
      </c>
      <c r="G739" t="s">
        <v>138</v>
      </c>
      <c r="J739">
        <v>243.77</v>
      </c>
      <c r="K739">
        <v>158.44999999999999</v>
      </c>
      <c r="L739" s="4">
        <v>17.73</v>
      </c>
      <c r="M739" t="s">
        <v>57</v>
      </c>
      <c r="N739" s="4">
        <f t="shared" si="43"/>
        <v>195.01600000000002</v>
      </c>
      <c r="O739" t="s">
        <v>333</v>
      </c>
      <c r="P739" s="4">
        <v>32.81</v>
      </c>
      <c r="Q739" t="s">
        <v>57</v>
      </c>
      <c r="R739" s="4">
        <v>24.42</v>
      </c>
      <c r="S739" t="s">
        <v>57</v>
      </c>
      <c r="T739" s="4">
        <f t="shared" si="41"/>
        <v>17.73</v>
      </c>
      <c r="U739" s="4">
        <f t="shared" si="42"/>
        <v>195.01600000000002</v>
      </c>
    </row>
    <row r="740" spans="1:21" x14ac:dyDescent="0.25">
      <c r="A740" t="s">
        <v>819</v>
      </c>
      <c r="B740">
        <v>81170</v>
      </c>
      <c r="C740" t="s">
        <v>78</v>
      </c>
      <c r="E740" t="s">
        <v>54</v>
      </c>
      <c r="G740" t="s">
        <v>138</v>
      </c>
      <c r="J740">
        <v>840.87</v>
      </c>
      <c r="K740">
        <v>546.57000000000005</v>
      </c>
      <c r="L740" s="4">
        <v>91.35</v>
      </c>
      <c r="M740" t="s">
        <v>57</v>
      </c>
      <c r="N740" s="4">
        <f t="shared" si="43"/>
        <v>672.69600000000003</v>
      </c>
      <c r="O740" t="s">
        <v>333</v>
      </c>
      <c r="P740" s="4">
        <v>61.58</v>
      </c>
      <c r="Q740" t="s">
        <v>57</v>
      </c>
      <c r="R740" s="4">
        <v>163.80000000000001</v>
      </c>
      <c r="S740" t="s">
        <v>57</v>
      </c>
      <c r="T740" s="4">
        <f t="shared" si="41"/>
        <v>61.58</v>
      </c>
      <c r="U740" s="4">
        <f t="shared" si="42"/>
        <v>672.69600000000003</v>
      </c>
    </row>
    <row r="741" spans="1:21" x14ac:dyDescent="0.25">
      <c r="A741" t="s">
        <v>820</v>
      </c>
      <c r="B741">
        <v>83840</v>
      </c>
      <c r="C741" t="s">
        <v>78</v>
      </c>
      <c r="E741" t="s">
        <v>54</v>
      </c>
      <c r="G741" t="s">
        <v>138</v>
      </c>
      <c r="J741">
        <v>1208.47</v>
      </c>
      <c r="K741">
        <v>785.51</v>
      </c>
      <c r="L741" s="4">
        <v>19.649999999999999</v>
      </c>
      <c r="M741" t="s">
        <v>57</v>
      </c>
      <c r="N741" s="4">
        <f t="shared" si="43"/>
        <v>966.77600000000007</v>
      </c>
      <c r="O741" t="s">
        <v>333</v>
      </c>
      <c r="P741" s="4">
        <v>92.97</v>
      </c>
      <c r="Q741" t="s">
        <v>57</v>
      </c>
      <c r="R741" s="4">
        <v>27.07</v>
      </c>
      <c r="S741" t="s">
        <v>57</v>
      </c>
      <c r="T741" s="4">
        <f t="shared" si="41"/>
        <v>19.649999999999999</v>
      </c>
      <c r="U741" s="4">
        <f t="shared" si="42"/>
        <v>966.77600000000007</v>
      </c>
    </row>
    <row r="742" spans="1:21" x14ac:dyDescent="0.25">
      <c r="A742" t="s">
        <v>821</v>
      </c>
      <c r="B742">
        <v>86355</v>
      </c>
      <c r="C742" t="s">
        <v>78</v>
      </c>
      <c r="E742" t="s">
        <v>54</v>
      </c>
      <c r="G742" t="s">
        <v>138</v>
      </c>
      <c r="J742">
        <v>67.599999999999994</v>
      </c>
      <c r="K742">
        <v>43.94</v>
      </c>
      <c r="L742" s="4">
        <v>55.41</v>
      </c>
      <c r="M742" t="s">
        <v>57</v>
      </c>
      <c r="N742" s="4">
        <f t="shared" si="43"/>
        <v>54.08</v>
      </c>
      <c r="O742" t="s">
        <v>333</v>
      </c>
      <c r="P742" s="4">
        <v>9.73</v>
      </c>
      <c r="Q742" t="s">
        <v>57</v>
      </c>
      <c r="R742" s="4">
        <v>50.13</v>
      </c>
      <c r="S742" t="s">
        <v>57</v>
      </c>
      <c r="T742" s="4">
        <f t="shared" si="41"/>
        <v>9.73</v>
      </c>
      <c r="U742" s="4">
        <f t="shared" si="42"/>
        <v>55.41</v>
      </c>
    </row>
    <row r="743" spans="1:21" x14ac:dyDescent="0.25">
      <c r="A743" t="s">
        <v>822</v>
      </c>
      <c r="B743">
        <v>82656</v>
      </c>
      <c r="C743" t="s">
        <v>78</v>
      </c>
      <c r="E743" t="s">
        <v>54</v>
      </c>
      <c r="G743" t="s">
        <v>138</v>
      </c>
      <c r="J743">
        <v>55.81</v>
      </c>
      <c r="K743">
        <v>36.28</v>
      </c>
      <c r="L743" s="4">
        <v>115.71</v>
      </c>
      <c r="M743" t="s">
        <v>57</v>
      </c>
      <c r="N743" s="4">
        <f t="shared" si="43"/>
        <v>44.648000000000003</v>
      </c>
      <c r="O743" t="s">
        <v>333</v>
      </c>
      <c r="P743" s="4">
        <v>335.91</v>
      </c>
      <c r="Q743" t="s">
        <v>57</v>
      </c>
      <c r="R743" s="4">
        <v>230.32</v>
      </c>
      <c r="S743" t="s">
        <v>57</v>
      </c>
      <c r="T743" s="4">
        <f t="shared" si="41"/>
        <v>44.648000000000003</v>
      </c>
      <c r="U743" s="4">
        <f t="shared" si="42"/>
        <v>335.91</v>
      </c>
    </row>
    <row r="744" spans="1:21" x14ac:dyDescent="0.25">
      <c r="A744" t="s">
        <v>823</v>
      </c>
      <c r="B744">
        <v>84255</v>
      </c>
      <c r="C744" t="s">
        <v>78</v>
      </c>
      <c r="E744" t="s">
        <v>54</v>
      </c>
      <c r="G744" t="s">
        <v>138</v>
      </c>
      <c r="J744">
        <v>995.2</v>
      </c>
      <c r="K744">
        <v>646.88</v>
      </c>
      <c r="L744" s="4">
        <v>33.26</v>
      </c>
      <c r="M744" t="s">
        <v>57</v>
      </c>
      <c r="N744" s="4">
        <f t="shared" si="43"/>
        <v>796.16000000000008</v>
      </c>
      <c r="O744" t="s">
        <v>333</v>
      </c>
      <c r="P744" s="4">
        <v>71.06</v>
      </c>
      <c r="Q744" t="s">
        <v>57</v>
      </c>
      <c r="R744" s="4">
        <v>45.82</v>
      </c>
      <c r="S744" t="s">
        <v>57</v>
      </c>
      <c r="T744" s="4">
        <f t="shared" si="41"/>
        <v>33.26</v>
      </c>
      <c r="U744" s="4">
        <f t="shared" si="42"/>
        <v>796.16000000000008</v>
      </c>
    </row>
    <row r="745" spans="1:21" x14ac:dyDescent="0.25">
      <c r="A745" t="s">
        <v>824</v>
      </c>
      <c r="B745">
        <v>86215</v>
      </c>
      <c r="C745" t="s">
        <v>78</v>
      </c>
      <c r="E745" t="s">
        <v>54</v>
      </c>
      <c r="G745" t="s">
        <v>138</v>
      </c>
      <c r="J745">
        <v>216.14</v>
      </c>
      <c r="K745">
        <v>140.49</v>
      </c>
      <c r="L745" s="4">
        <v>82.31</v>
      </c>
      <c r="M745" t="s">
        <v>57</v>
      </c>
      <c r="N745" s="4">
        <f t="shared" si="43"/>
        <v>172.91200000000001</v>
      </c>
      <c r="O745" t="s">
        <v>333</v>
      </c>
      <c r="P745" s="4">
        <v>71.989999999999995</v>
      </c>
      <c r="Q745" t="s">
        <v>57</v>
      </c>
      <c r="R745" s="4">
        <v>185.87</v>
      </c>
      <c r="S745" t="s">
        <v>57</v>
      </c>
      <c r="T745" s="4">
        <f t="shared" si="41"/>
        <v>71.989999999999995</v>
      </c>
      <c r="U745" s="4">
        <f t="shared" si="42"/>
        <v>185.87</v>
      </c>
    </row>
    <row r="746" spans="1:21" x14ac:dyDescent="0.25">
      <c r="A746" t="s">
        <v>825</v>
      </c>
      <c r="B746">
        <v>86359</v>
      </c>
      <c r="C746" t="s">
        <v>78</v>
      </c>
      <c r="E746" t="s">
        <v>54</v>
      </c>
      <c r="G746" t="s">
        <v>138</v>
      </c>
      <c r="J746">
        <v>142.22</v>
      </c>
      <c r="K746">
        <v>92.44</v>
      </c>
      <c r="L746" s="4">
        <v>105.85</v>
      </c>
      <c r="M746" t="s">
        <v>57</v>
      </c>
      <c r="N746" s="4">
        <f t="shared" si="43"/>
        <v>113.77600000000001</v>
      </c>
      <c r="O746" t="s">
        <v>333</v>
      </c>
      <c r="P746" s="4">
        <v>71.989999999999995</v>
      </c>
      <c r="Q746" t="s">
        <v>57</v>
      </c>
      <c r="R746" s="4">
        <v>224.71</v>
      </c>
      <c r="S746" t="s">
        <v>57</v>
      </c>
      <c r="T746" s="4">
        <f t="shared" si="41"/>
        <v>71.989999999999995</v>
      </c>
      <c r="U746" s="4">
        <f t="shared" si="42"/>
        <v>224.71</v>
      </c>
    </row>
    <row r="747" spans="1:21" x14ac:dyDescent="0.25">
      <c r="A747" t="s">
        <v>826</v>
      </c>
      <c r="B747">
        <v>84449</v>
      </c>
      <c r="C747" t="s">
        <v>78</v>
      </c>
      <c r="E747" t="s">
        <v>54</v>
      </c>
      <c r="G747" t="s">
        <v>138</v>
      </c>
      <c r="J747">
        <v>408.1</v>
      </c>
      <c r="K747">
        <v>265.27</v>
      </c>
      <c r="L747" s="4">
        <v>115.71</v>
      </c>
      <c r="M747" t="s">
        <v>57</v>
      </c>
      <c r="N747" s="4">
        <f t="shared" si="43"/>
        <v>326.48</v>
      </c>
      <c r="O747" t="s">
        <v>333</v>
      </c>
      <c r="P747" s="4">
        <v>155.94</v>
      </c>
      <c r="Q747" t="s">
        <v>57</v>
      </c>
      <c r="R747" s="4">
        <v>230.32</v>
      </c>
      <c r="S747" t="s">
        <v>57</v>
      </c>
      <c r="T747" s="4">
        <f t="shared" si="41"/>
        <v>115.71</v>
      </c>
      <c r="U747" s="4">
        <f t="shared" si="42"/>
        <v>326.48</v>
      </c>
    </row>
    <row r="748" spans="1:21" x14ac:dyDescent="0.25">
      <c r="A748" t="s">
        <v>827</v>
      </c>
      <c r="B748">
        <v>81206</v>
      </c>
      <c r="C748" t="s">
        <v>78</v>
      </c>
      <c r="E748" t="s">
        <v>54</v>
      </c>
      <c r="G748" t="s">
        <v>138</v>
      </c>
      <c r="J748">
        <v>160.49</v>
      </c>
      <c r="K748">
        <v>104.32</v>
      </c>
      <c r="L748" s="4">
        <v>82.31</v>
      </c>
      <c r="M748" t="s">
        <v>57</v>
      </c>
      <c r="N748" s="4">
        <f t="shared" si="43"/>
        <v>128.39200000000002</v>
      </c>
      <c r="O748" t="s">
        <v>333</v>
      </c>
      <c r="P748" s="4">
        <v>71.989999999999995</v>
      </c>
      <c r="Q748" t="s">
        <v>57</v>
      </c>
      <c r="R748" s="4">
        <v>185.87</v>
      </c>
      <c r="S748" t="s">
        <v>57</v>
      </c>
      <c r="T748" s="4">
        <f t="shared" si="41"/>
        <v>71.989999999999995</v>
      </c>
      <c r="U748" s="4">
        <f t="shared" si="42"/>
        <v>185.87</v>
      </c>
    </row>
    <row r="749" spans="1:21" x14ac:dyDescent="0.25">
      <c r="A749" t="s">
        <v>827</v>
      </c>
      <c r="B749">
        <v>81207</v>
      </c>
      <c r="C749" t="s">
        <v>78</v>
      </c>
      <c r="E749" t="s">
        <v>54</v>
      </c>
      <c r="G749" t="s">
        <v>138</v>
      </c>
      <c r="J749">
        <v>863.19</v>
      </c>
      <c r="K749">
        <v>561.07000000000005</v>
      </c>
      <c r="L749" s="4">
        <v>19.649999999999999</v>
      </c>
      <c r="M749" t="s">
        <v>57</v>
      </c>
      <c r="N749" s="4">
        <f t="shared" si="43"/>
        <v>690.55200000000013</v>
      </c>
      <c r="O749" t="s">
        <v>333</v>
      </c>
      <c r="P749" s="4">
        <v>92.97</v>
      </c>
      <c r="Q749" t="s">
        <v>57</v>
      </c>
      <c r="R749" s="4">
        <v>27.07</v>
      </c>
      <c r="S749" t="s">
        <v>57</v>
      </c>
      <c r="T749" s="4">
        <f t="shared" si="41"/>
        <v>19.649999999999999</v>
      </c>
      <c r="U749" s="4">
        <f t="shared" si="42"/>
        <v>690.55200000000013</v>
      </c>
    </row>
    <row r="750" spans="1:21" x14ac:dyDescent="0.25">
      <c r="A750" t="s">
        <v>828</v>
      </c>
      <c r="B750">
        <v>86609</v>
      </c>
      <c r="C750" t="s">
        <v>78</v>
      </c>
      <c r="E750" t="s">
        <v>54</v>
      </c>
      <c r="G750" t="s">
        <v>138</v>
      </c>
      <c r="J750">
        <v>863.19</v>
      </c>
      <c r="K750">
        <v>561.07000000000005</v>
      </c>
      <c r="L750" s="4">
        <v>19.75</v>
      </c>
      <c r="M750" t="s">
        <v>57</v>
      </c>
      <c r="N750" s="4">
        <f t="shared" si="43"/>
        <v>690.55200000000013</v>
      </c>
      <c r="O750" t="s">
        <v>333</v>
      </c>
      <c r="P750" s="4">
        <v>41.32</v>
      </c>
      <c r="Q750" t="s">
        <v>57</v>
      </c>
      <c r="R750" s="4">
        <v>29.61</v>
      </c>
      <c r="S750" t="s">
        <v>57</v>
      </c>
      <c r="T750" s="4">
        <f t="shared" si="41"/>
        <v>19.75</v>
      </c>
      <c r="U750" s="4">
        <f t="shared" si="42"/>
        <v>690.55200000000013</v>
      </c>
    </row>
    <row r="751" spans="1:21" x14ac:dyDescent="0.25">
      <c r="A751" t="s">
        <v>829</v>
      </c>
      <c r="B751">
        <v>80348</v>
      </c>
      <c r="C751" t="s">
        <v>78</v>
      </c>
      <c r="E751" t="s">
        <v>54</v>
      </c>
      <c r="G751" t="s">
        <v>138</v>
      </c>
      <c r="J751">
        <v>243.61</v>
      </c>
      <c r="K751">
        <v>158.35</v>
      </c>
      <c r="L751" s="4">
        <v>131.34</v>
      </c>
      <c r="M751" t="s">
        <v>57</v>
      </c>
      <c r="N751" s="4">
        <f t="shared" si="43"/>
        <v>194.88800000000003</v>
      </c>
      <c r="O751" t="s">
        <v>333</v>
      </c>
      <c r="P751" s="4">
        <v>41.32</v>
      </c>
      <c r="Q751" t="s">
        <v>57</v>
      </c>
      <c r="R751" s="4">
        <v>160.4</v>
      </c>
      <c r="S751" t="s">
        <v>57</v>
      </c>
      <c r="T751" s="4">
        <f t="shared" si="41"/>
        <v>41.32</v>
      </c>
      <c r="U751" s="4">
        <f t="shared" si="42"/>
        <v>194.88800000000003</v>
      </c>
    </row>
    <row r="752" spans="1:21" x14ac:dyDescent="0.25">
      <c r="A752" t="s">
        <v>830</v>
      </c>
      <c r="B752">
        <v>81401</v>
      </c>
      <c r="C752" t="s">
        <v>78</v>
      </c>
      <c r="E752" t="s">
        <v>54</v>
      </c>
      <c r="G752" t="s">
        <v>138</v>
      </c>
      <c r="J752">
        <v>503.76</v>
      </c>
      <c r="K752">
        <v>327.44</v>
      </c>
      <c r="L752" s="4">
        <v>18.66</v>
      </c>
      <c r="M752" t="s">
        <v>57</v>
      </c>
      <c r="N752" s="4">
        <f t="shared" si="43"/>
        <v>403.00800000000004</v>
      </c>
      <c r="O752" t="s">
        <v>333</v>
      </c>
      <c r="P752" s="4">
        <v>41.34</v>
      </c>
      <c r="Q752" t="s">
        <v>57</v>
      </c>
      <c r="R752" s="4">
        <v>25.7</v>
      </c>
      <c r="S752" t="s">
        <v>57</v>
      </c>
      <c r="T752" s="4">
        <f t="shared" si="41"/>
        <v>18.66</v>
      </c>
      <c r="U752" s="4">
        <f t="shared" si="42"/>
        <v>403.00800000000004</v>
      </c>
    </row>
    <row r="753" spans="1:21" x14ac:dyDescent="0.25">
      <c r="A753" t="s">
        <v>831</v>
      </c>
      <c r="B753" t="s">
        <v>336</v>
      </c>
      <c r="C753" t="s">
        <v>78</v>
      </c>
      <c r="E753" t="s">
        <v>54</v>
      </c>
      <c r="G753" t="s">
        <v>138</v>
      </c>
      <c r="J753">
        <v>1320.19</v>
      </c>
      <c r="K753">
        <v>858.12</v>
      </c>
      <c r="L753" s="4">
        <v>20.67</v>
      </c>
      <c r="M753" t="s">
        <v>57</v>
      </c>
      <c r="N753" s="4">
        <f t="shared" si="43"/>
        <v>1056.152</v>
      </c>
      <c r="O753" t="s">
        <v>333</v>
      </c>
      <c r="P753" s="4">
        <v>32.81</v>
      </c>
      <c r="Q753" t="s">
        <v>57</v>
      </c>
      <c r="R753" s="4">
        <v>28.47</v>
      </c>
      <c r="S753" t="s">
        <v>57</v>
      </c>
      <c r="T753" s="4">
        <f t="shared" si="41"/>
        <v>20.67</v>
      </c>
      <c r="U753" s="4">
        <f t="shared" si="42"/>
        <v>1056.152</v>
      </c>
    </row>
    <row r="754" spans="1:21" x14ac:dyDescent="0.25">
      <c r="A754" t="s">
        <v>832</v>
      </c>
      <c r="B754">
        <v>84307</v>
      </c>
      <c r="C754" t="s">
        <v>78</v>
      </c>
      <c r="E754" t="s">
        <v>54</v>
      </c>
      <c r="G754" t="s">
        <v>138</v>
      </c>
      <c r="J754">
        <v>1547.57</v>
      </c>
      <c r="K754">
        <v>1005.92</v>
      </c>
      <c r="L754" s="4">
        <v>947.01</v>
      </c>
      <c r="M754" t="s">
        <v>57</v>
      </c>
      <c r="N754" s="4">
        <f t="shared" si="43"/>
        <v>1238.056</v>
      </c>
      <c r="O754" t="s">
        <v>333</v>
      </c>
      <c r="P754" s="4">
        <v>1927.06</v>
      </c>
      <c r="Q754" t="s">
        <v>57</v>
      </c>
      <c r="R754" s="4">
        <v>1879.22</v>
      </c>
      <c r="S754" t="s">
        <v>57</v>
      </c>
      <c r="T754" s="4">
        <f t="shared" si="41"/>
        <v>947.01</v>
      </c>
      <c r="U754" s="4">
        <f t="shared" si="42"/>
        <v>1927.06</v>
      </c>
    </row>
    <row r="755" spans="1:21" x14ac:dyDescent="0.25">
      <c r="A755" t="s">
        <v>833</v>
      </c>
      <c r="B755">
        <v>81335</v>
      </c>
      <c r="C755" t="s">
        <v>78</v>
      </c>
      <c r="E755" t="s">
        <v>54</v>
      </c>
      <c r="G755" t="s">
        <v>138</v>
      </c>
      <c r="J755">
        <v>631.65</v>
      </c>
      <c r="K755">
        <v>410.57</v>
      </c>
      <c r="L755" s="4">
        <v>82.31</v>
      </c>
      <c r="M755" t="s">
        <v>57</v>
      </c>
      <c r="N755" s="4">
        <f t="shared" si="43"/>
        <v>505.32</v>
      </c>
      <c r="O755" t="s">
        <v>333</v>
      </c>
      <c r="P755" s="4">
        <v>71.989999999999995</v>
      </c>
      <c r="Q755" t="s">
        <v>57</v>
      </c>
      <c r="R755" s="4">
        <v>185.87</v>
      </c>
      <c r="S755" t="s">
        <v>57</v>
      </c>
      <c r="T755" s="4">
        <f t="shared" si="41"/>
        <v>71.989999999999995</v>
      </c>
      <c r="U755" s="4">
        <f t="shared" si="42"/>
        <v>505.32</v>
      </c>
    </row>
    <row r="756" spans="1:21" x14ac:dyDescent="0.25">
      <c r="A756" t="s">
        <v>834</v>
      </c>
      <c r="B756">
        <v>84181</v>
      </c>
      <c r="C756" t="s">
        <v>78</v>
      </c>
      <c r="E756" t="s">
        <v>54</v>
      </c>
      <c r="G756" t="s">
        <v>138</v>
      </c>
      <c r="J756">
        <v>1320.03</v>
      </c>
      <c r="K756">
        <v>858.02</v>
      </c>
      <c r="L756" s="4">
        <v>20.39</v>
      </c>
      <c r="M756" t="s">
        <v>57</v>
      </c>
      <c r="N756" s="4">
        <f t="shared" si="43"/>
        <v>1056.0240000000001</v>
      </c>
      <c r="O756" t="s">
        <v>333</v>
      </c>
      <c r="P756" s="4">
        <v>32.81</v>
      </c>
      <c r="Q756" t="s">
        <v>57</v>
      </c>
      <c r="R756" s="4">
        <v>28.09</v>
      </c>
      <c r="S756" t="s">
        <v>57</v>
      </c>
      <c r="T756" s="4">
        <f t="shared" ref="T756:T819" si="44">MIN(L756:R756)</f>
        <v>20.39</v>
      </c>
      <c r="U756" s="4">
        <f t="shared" ref="U756:U819" si="45">MAX(L756:R756)</f>
        <v>1056.0240000000001</v>
      </c>
    </row>
    <row r="757" spans="1:21" x14ac:dyDescent="0.25">
      <c r="A757" t="s">
        <v>835</v>
      </c>
      <c r="B757">
        <v>80346</v>
      </c>
      <c r="C757" t="s">
        <v>78</v>
      </c>
      <c r="E757" t="s">
        <v>54</v>
      </c>
      <c r="G757" t="s">
        <v>138</v>
      </c>
      <c r="J757">
        <v>586.45000000000005</v>
      </c>
      <c r="K757">
        <v>381.19</v>
      </c>
      <c r="L757" s="4">
        <v>82.31</v>
      </c>
      <c r="M757" t="s">
        <v>57</v>
      </c>
      <c r="N757" s="4">
        <f t="shared" si="43"/>
        <v>469.16000000000008</v>
      </c>
      <c r="O757" t="s">
        <v>333</v>
      </c>
      <c r="P757" s="4">
        <v>71.989999999999995</v>
      </c>
      <c r="Q757" t="s">
        <v>57</v>
      </c>
      <c r="R757" s="4">
        <v>185.87</v>
      </c>
      <c r="S757" t="s">
        <v>57</v>
      </c>
      <c r="T757" s="4">
        <f t="shared" si="44"/>
        <v>71.989999999999995</v>
      </c>
      <c r="U757" s="4">
        <f t="shared" si="45"/>
        <v>469.16000000000008</v>
      </c>
    </row>
    <row r="758" spans="1:21" x14ac:dyDescent="0.25">
      <c r="A758" t="s">
        <v>836</v>
      </c>
      <c r="B758">
        <v>81292</v>
      </c>
      <c r="C758" t="s">
        <v>78</v>
      </c>
      <c r="E758" t="s">
        <v>54</v>
      </c>
      <c r="G758" t="s">
        <v>138</v>
      </c>
      <c r="J758">
        <v>529.20000000000005</v>
      </c>
      <c r="K758">
        <v>343.98</v>
      </c>
      <c r="L758" s="4">
        <v>18.59</v>
      </c>
      <c r="M758" t="s">
        <v>57</v>
      </c>
      <c r="N758" s="4">
        <f t="shared" si="43"/>
        <v>423.36000000000007</v>
      </c>
      <c r="O758" t="s">
        <v>333</v>
      </c>
      <c r="P758" s="4">
        <v>32.81</v>
      </c>
      <c r="Q758" t="s">
        <v>57</v>
      </c>
      <c r="R758" s="4">
        <v>25.61</v>
      </c>
      <c r="S758" t="s">
        <v>57</v>
      </c>
      <c r="T758" s="4">
        <f t="shared" si="44"/>
        <v>18.59</v>
      </c>
      <c r="U758" s="4">
        <f t="shared" si="45"/>
        <v>423.36000000000007</v>
      </c>
    </row>
    <row r="759" spans="1:21" x14ac:dyDescent="0.25">
      <c r="A759" t="s">
        <v>837</v>
      </c>
      <c r="B759">
        <v>81295</v>
      </c>
      <c r="C759" t="s">
        <v>78</v>
      </c>
      <c r="E759" t="s">
        <v>54</v>
      </c>
      <c r="G759" t="s">
        <v>138</v>
      </c>
      <c r="J759">
        <v>4490.6099999999997</v>
      </c>
      <c r="K759">
        <v>2918.9</v>
      </c>
      <c r="L759" s="4">
        <v>20.39</v>
      </c>
      <c r="M759" t="s">
        <v>57</v>
      </c>
      <c r="N759" s="4">
        <f t="shared" si="43"/>
        <v>3592.4879999999998</v>
      </c>
      <c r="O759" t="s">
        <v>333</v>
      </c>
      <c r="P759" s="4">
        <v>32.81</v>
      </c>
      <c r="Q759" t="s">
        <v>57</v>
      </c>
      <c r="R759" s="4">
        <v>28.09</v>
      </c>
      <c r="S759" t="s">
        <v>57</v>
      </c>
      <c r="T759" s="4">
        <f t="shared" si="44"/>
        <v>20.39</v>
      </c>
      <c r="U759" s="4">
        <f t="shared" si="45"/>
        <v>3592.4879999999998</v>
      </c>
    </row>
    <row r="760" spans="1:21" x14ac:dyDescent="0.25">
      <c r="A760" t="s">
        <v>838</v>
      </c>
      <c r="B760">
        <v>81298</v>
      </c>
      <c r="C760" t="s">
        <v>78</v>
      </c>
      <c r="E760" t="s">
        <v>54</v>
      </c>
      <c r="G760" t="s">
        <v>138</v>
      </c>
      <c r="J760">
        <v>4490.6099999999997</v>
      </c>
      <c r="K760">
        <v>2918.9</v>
      </c>
      <c r="L760" s="4">
        <v>20.39</v>
      </c>
      <c r="M760" t="s">
        <v>57</v>
      </c>
      <c r="N760" s="4">
        <f t="shared" si="43"/>
        <v>3592.4879999999998</v>
      </c>
      <c r="O760" t="s">
        <v>333</v>
      </c>
      <c r="P760" s="4">
        <v>32.81</v>
      </c>
      <c r="Q760" t="s">
        <v>57</v>
      </c>
      <c r="R760" s="4">
        <v>28.09</v>
      </c>
      <c r="S760" t="s">
        <v>57</v>
      </c>
      <c r="T760" s="4">
        <f t="shared" si="44"/>
        <v>20.39</v>
      </c>
      <c r="U760" s="4">
        <f t="shared" si="45"/>
        <v>3592.4879999999998</v>
      </c>
    </row>
    <row r="761" spans="1:21" x14ac:dyDescent="0.25">
      <c r="A761" t="s">
        <v>839</v>
      </c>
      <c r="B761">
        <v>81317</v>
      </c>
      <c r="C761" t="s">
        <v>78</v>
      </c>
      <c r="E761" t="s">
        <v>54</v>
      </c>
      <c r="G761" t="s">
        <v>138</v>
      </c>
      <c r="J761">
        <v>4490.6099999999997</v>
      </c>
      <c r="K761">
        <v>2918.9</v>
      </c>
      <c r="L761" s="4">
        <v>20.39</v>
      </c>
      <c r="M761" t="s">
        <v>57</v>
      </c>
      <c r="N761" s="4">
        <f t="shared" si="43"/>
        <v>3592.4879999999998</v>
      </c>
      <c r="O761" t="s">
        <v>333</v>
      </c>
      <c r="P761" s="4">
        <v>32.81</v>
      </c>
      <c r="Q761" t="s">
        <v>57</v>
      </c>
      <c r="R761" s="4">
        <v>28.09</v>
      </c>
      <c r="S761" t="s">
        <v>57</v>
      </c>
      <c r="T761" s="4">
        <f t="shared" si="44"/>
        <v>20.39</v>
      </c>
      <c r="U761" s="4">
        <f t="shared" si="45"/>
        <v>3592.4879999999998</v>
      </c>
    </row>
    <row r="762" spans="1:21" x14ac:dyDescent="0.25">
      <c r="A762" t="s">
        <v>840</v>
      </c>
      <c r="B762">
        <v>88342</v>
      </c>
      <c r="C762" t="s">
        <v>78</v>
      </c>
      <c r="E762" t="s">
        <v>54</v>
      </c>
      <c r="F762" t="s">
        <v>226</v>
      </c>
      <c r="G762" t="s">
        <v>138</v>
      </c>
      <c r="J762">
        <v>4490.6099999999997</v>
      </c>
      <c r="K762">
        <v>2918.9</v>
      </c>
      <c r="L762" s="4">
        <v>20.39</v>
      </c>
      <c r="M762" t="s">
        <v>57</v>
      </c>
      <c r="N762" s="4">
        <f t="shared" si="43"/>
        <v>3592.4879999999998</v>
      </c>
      <c r="O762" t="s">
        <v>333</v>
      </c>
      <c r="P762" s="4">
        <v>32.81</v>
      </c>
      <c r="Q762" t="s">
        <v>57</v>
      </c>
      <c r="R762" s="4">
        <v>28.09</v>
      </c>
      <c r="S762" t="s">
        <v>57</v>
      </c>
      <c r="T762" s="4">
        <f t="shared" si="44"/>
        <v>20.39</v>
      </c>
      <c r="U762" s="4">
        <f t="shared" si="45"/>
        <v>3592.4879999999998</v>
      </c>
    </row>
    <row r="763" spans="1:21" x14ac:dyDescent="0.25">
      <c r="A763" t="s">
        <v>841</v>
      </c>
      <c r="B763">
        <v>83631</v>
      </c>
      <c r="C763" t="s">
        <v>78</v>
      </c>
      <c r="E763" t="s">
        <v>54</v>
      </c>
      <c r="G763" t="s">
        <v>138</v>
      </c>
      <c r="J763">
        <v>87.45</v>
      </c>
      <c r="K763">
        <v>56.84</v>
      </c>
      <c r="L763" s="4">
        <v>284.3</v>
      </c>
      <c r="M763" t="s">
        <v>57</v>
      </c>
      <c r="N763" s="4">
        <f t="shared" si="43"/>
        <v>69.960000000000008</v>
      </c>
      <c r="O763" t="s">
        <v>333</v>
      </c>
      <c r="P763" s="4">
        <v>952.76</v>
      </c>
      <c r="Q763" t="s">
        <v>57</v>
      </c>
      <c r="R763" s="4">
        <v>540.58000000000004</v>
      </c>
      <c r="S763" t="s">
        <v>57</v>
      </c>
      <c r="T763" s="4">
        <f t="shared" si="44"/>
        <v>69.960000000000008</v>
      </c>
      <c r="U763" s="4">
        <f t="shared" si="45"/>
        <v>952.76</v>
      </c>
    </row>
    <row r="764" spans="1:21" x14ac:dyDescent="0.25">
      <c r="A764" t="s">
        <v>842</v>
      </c>
      <c r="B764">
        <v>81210</v>
      </c>
      <c r="C764" t="s">
        <v>78</v>
      </c>
      <c r="E764" t="s">
        <v>54</v>
      </c>
      <c r="G764" t="s">
        <v>138</v>
      </c>
      <c r="J764">
        <v>539.29</v>
      </c>
      <c r="K764">
        <v>350.54</v>
      </c>
      <c r="L764" s="4">
        <v>49.08</v>
      </c>
      <c r="M764" t="s">
        <v>57</v>
      </c>
      <c r="N764" s="4">
        <f t="shared" si="43"/>
        <v>431.43200000000002</v>
      </c>
      <c r="O764" t="s">
        <v>333</v>
      </c>
      <c r="P764" s="4">
        <v>76.86</v>
      </c>
      <c r="Q764" t="s">
        <v>57</v>
      </c>
      <c r="R764" s="4">
        <v>88.81</v>
      </c>
      <c r="S764" t="s">
        <v>57</v>
      </c>
      <c r="T764" s="4">
        <f t="shared" si="44"/>
        <v>49.08</v>
      </c>
      <c r="U764" s="4">
        <f t="shared" si="45"/>
        <v>431.43200000000002</v>
      </c>
    </row>
    <row r="765" spans="1:21" x14ac:dyDescent="0.25">
      <c r="A765" t="s">
        <v>843</v>
      </c>
      <c r="B765">
        <v>87498</v>
      </c>
      <c r="C765" t="s">
        <v>78</v>
      </c>
      <c r="E765" t="s">
        <v>54</v>
      </c>
      <c r="G765" t="s">
        <v>138</v>
      </c>
      <c r="J765">
        <v>1056.73</v>
      </c>
      <c r="K765">
        <v>686.87</v>
      </c>
      <c r="L765" s="4">
        <v>19.8</v>
      </c>
      <c r="M765" t="s">
        <v>57</v>
      </c>
      <c r="N765" s="4">
        <f t="shared" si="43"/>
        <v>845.38400000000001</v>
      </c>
      <c r="O765" t="s">
        <v>333</v>
      </c>
      <c r="P765" s="4">
        <v>25.59</v>
      </c>
      <c r="Q765" t="s">
        <v>57</v>
      </c>
      <c r="R765" s="4">
        <v>27.27</v>
      </c>
      <c r="S765" t="s">
        <v>57</v>
      </c>
      <c r="T765" s="4">
        <f t="shared" si="44"/>
        <v>19.8</v>
      </c>
      <c r="U765" s="4">
        <f t="shared" si="45"/>
        <v>845.38400000000001</v>
      </c>
    </row>
    <row r="766" spans="1:21" x14ac:dyDescent="0.25">
      <c r="A766" t="s">
        <v>844</v>
      </c>
      <c r="B766">
        <v>88120</v>
      </c>
      <c r="C766" t="s">
        <v>78</v>
      </c>
      <c r="E766" t="s">
        <v>54</v>
      </c>
      <c r="F766" t="s">
        <v>226</v>
      </c>
      <c r="G766" t="s">
        <v>138</v>
      </c>
      <c r="J766">
        <v>617.48</v>
      </c>
      <c r="K766">
        <v>401.36</v>
      </c>
      <c r="L766" s="4">
        <v>221.94</v>
      </c>
      <c r="M766" t="s">
        <v>57</v>
      </c>
      <c r="N766" s="4">
        <f t="shared" si="43"/>
        <v>493.98400000000004</v>
      </c>
      <c r="O766" t="s">
        <v>333</v>
      </c>
      <c r="P766" s="4">
        <v>536.79999999999995</v>
      </c>
      <c r="Q766" t="s">
        <v>57</v>
      </c>
      <c r="R766" s="4">
        <v>540.5</v>
      </c>
      <c r="S766" t="s">
        <v>57</v>
      </c>
      <c r="T766" s="4">
        <f t="shared" si="44"/>
        <v>221.94</v>
      </c>
      <c r="U766" s="4">
        <f t="shared" si="45"/>
        <v>540.5</v>
      </c>
    </row>
    <row r="767" spans="1:21" x14ac:dyDescent="0.25">
      <c r="A767" t="s">
        <v>845</v>
      </c>
      <c r="B767">
        <v>85549</v>
      </c>
      <c r="C767" t="s">
        <v>78</v>
      </c>
      <c r="E767" t="s">
        <v>54</v>
      </c>
      <c r="G767" t="s">
        <v>138</v>
      </c>
      <c r="J767">
        <v>3249.69</v>
      </c>
      <c r="K767">
        <v>2112.3000000000002</v>
      </c>
      <c r="L767" s="4">
        <v>243.42</v>
      </c>
      <c r="M767" t="s">
        <v>57</v>
      </c>
      <c r="N767" s="4">
        <f t="shared" si="43"/>
        <v>2599.7520000000004</v>
      </c>
      <c r="O767" t="s">
        <v>333</v>
      </c>
      <c r="P767" s="4">
        <v>689.52</v>
      </c>
      <c r="Q767" t="s">
        <v>57</v>
      </c>
      <c r="R767" s="4">
        <v>555.46</v>
      </c>
      <c r="S767" t="s">
        <v>57</v>
      </c>
      <c r="T767" s="4">
        <f t="shared" si="44"/>
        <v>243.42</v>
      </c>
      <c r="U767" s="4">
        <f t="shared" si="45"/>
        <v>2599.7520000000004</v>
      </c>
    </row>
    <row r="768" spans="1:21" x14ac:dyDescent="0.25">
      <c r="A768" t="s">
        <v>846</v>
      </c>
      <c r="B768">
        <v>84253</v>
      </c>
      <c r="C768" t="s">
        <v>78</v>
      </c>
      <c r="E768" t="s">
        <v>54</v>
      </c>
      <c r="G768" t="s">
        <v>138</v>
      </c>
      <c r="J768">
        <v>69.11</v>
      </c>
      <c r="K768">
        <v>44.92</v>
      </c>
      <c r="L768" s="4">
        <v>99.59</v>
      </c>
      <c r="M768" t="s">
        <v>57</v>
      </c>
      <c r="N768" s="4">
        <f t="shared" si="43"/>
        <v>55.288000000000004</v>
      </c>
      <c r="O768" t="s">
        <v>333</v>
      </c>
      <c r="P768" s="4">
        <v>253.48</v>
      </c>
      <c r="Q768" t="s">
        <v>57</v>
      </c>
      <c r="R768" s="4">
        <v>250.18</v>
      </c>
      <c r="S768" t="s">
        <v>57</v>
      </c>
      <c r="T768" s="4">
        <f t="shared" si="44"/>
        <v>55.288000000000004</v>
      </c>
      <c r="U768" s="4">
        <f t="shared" si="45"/>
        <v>253.48</v>
      </c>
    </row>
    <row r="769" spans="1:21" x14ac:dyDescent="0.25">
      <c r="A769" t="s">
        <v>847</v>
      </c>
      <c r="B769">
        <v>82163</v>
      </c>
      <c r="C769" t="s">
        <v>78</v>
      </c>
      <c r="E769" t="s">
        <v>54</v>
      </c>
      <c r="G769" t="s">
        <v>138</v>
      </c>
      <c r="J769">
        <v>236.04</v>
      </c>
      <c r="K769">
        <v>153.43</v>
      </c>
      <c r="L769" s="4">
        <v>82.31</v>
      </c>
      <c r="M769" t="s">
        <v>57</v>
      </c>
      <c r="N769" s="4">
        <f t="shared" si="43"/>
        <v>188.83199999999999</v>
      </c>
      <c r="O769" t="s">
        <v>333</v>
      </c>
      <c r="P769" s="4">
        <v>71.989999999999995</v>
      </c>
      <c r="Q769" t="s">
        <v>57</v>
      </c>
      <c r="R769" s="4">
        <v>185.87</v>
      </c>
      <c r="S769" t="s">
        <v>57</v>
      </c>
      <c r="T769" s="4">
        <f t="shared" si="44"/>
        <v>71.989999999999995</v>
      </c>
      <c r="U769" s="4">
        <f t="shared" si="45"/>
        <v>188.83199999999999</v>
      </c>
    </row>
    <row r="770" spans="1:21" x14ac:dyDescent="0.25">
      <c r="A770" t="s">
        <v>848</v>
      </c>
      <c r="B770">
        <v>87385</v>
      </c>
      <c r="C770" t="s">
        <v>78</v>
      </c>
      <c r="E770" t="s">
        <v>54</v>
      </c>
      <c r="G770" t="s">
        <v>138</v>
      </c>
      <c r="J770">
        <v>377.82</v>
      </c>
      <c r="K770">
        <v>245.58</v>
      </c>
      <c r="L770" s="4">
        <v>24.02</v>
      </c>
      <c r="M770" t="s">
        <v>57</v>
      </c>
      <c r="N770" s="4">
        <f t="shared" si="43"/>
        <v>302.25600000000003</v>
      </c>
      <c r="O770" t="s">
        <v>333</v>
      </c>
      <c r="P770" s="4">
        <v>48.66</v>
      </c>
      <c r="Q770" t="s">
        <v>57</v>
      </c>
      <c r="R770" s="4">
        <v>33.090000000000003</v>
      </c>
      <c r="S770" t="s">
        <v>57</v>
      </c>
      <c r="T770" s="4">
        <f t="shared" si="44"/>
        <v>24.02</v>
      </c>
      <c r="U770" s="4">
        <f t="shared" si="45"/>
        <v>302.25600000000003</v>
      </c>
    </row>
    <row r="771" spans="1:21" x14ac:dyDescent="0.25">
      <c r="A771" t="s">
        <v>849</v>
      </c>
      <c r="B771">
        <v>81420</v>
      </c>
      <c r="C771" t="s">
        <v>78</v>
      </c>
      <c r="E771" t="s">
        <v>54</v>
      </c>
      <c r="G771" t="s">
        <v>138</v>
      </c>
      <c r="J771">
        <v>352.41</v>
      </c>
      <c r="K771">
        <v>229.07</v>
      </c>
      <c r="L771" s="4">
        <v>213.6</v>
      </c>
      <c r="M771" t="s">
        <v>57</v>
      </c>
      <c r="N771" s="4">
        <f t="shared" si="43"/>
        <v>281.92800000000005</v>
      </c>
      <c r="O771" t="s">
        <v>333</v>
      </c>
      <c r="P771" s="4">
        <v>995.17</v>
      </c>
      <c r="Q771" t="s">
        <v>57</v>
      </c>
      <c r="R771" s="4">
        <v>421</v>
      </c>
      <c r="S771" t="s">
        <v>57</v>
      </c>
      <c r="T771" s="4">
        <f t="shared" si="44"/>
        <v>213.6</v>
      </c>
      <c r="U771" s="4">
        <f t="shared" si="45"/>
        <v>995.17</v>
      </c>
    </row>
    <row r="772" spans="1:21" x14ac:dyDescent="0.25">
      <c r="A772" t="s">
        <v>850</v>
      </c>
      <c r="B772">
        <v>86711</v>
      </c>
      <c r="C772" t="s">
        <v>78</v>
      </c>
      <c r="E772" t="s">
        <v>54</v>
      </c>
      <c r="G772" t="s">
        <v>138</v>
      </c>
      <c r="J772">
        <v>3229.36</v>
      </c>
      <c r="K772">
        <v>2099.08</v>
      </c>
      <c r="L772" s="4">
        <v>20.98</v>
      </c>
      <c r="M772" t="s">
        <v>57</v>
      </c>
      <c r="N772" s="4">
        <f t="shared" ref="N772:N835" si="46">J772*0.8</f>
        <v>2583.4880000000003</v>
      </c>
      <c r="O772" t="s">
        <v>333</v>
      </c>
      <c r="P772" s="4">
        <v>32.81</v>
      </c>
      <c r="Q772" t="s">
        <v>57</v>
      </c>
      <c r="R772" s="4">
        <v>28.9</v>
      </c>
      <c r="S772" t="s">
        <v>57</v>
      </c>
      <c r="T772" s="4">
        <f t="shared" si="44"/>
        <v>20.98</v>
      </c>
      <c r="U772" s="4">
        <f t="shared" si="45"/>
        <v>2583.4880000000003</v>
      </c>
    </row>
    <row r="773" spans="1:21" x14ac:dyDescent="0.25">
      <c r="A773" t="s">
        <v>851</v>
      </c>
      <c r="B773">
        <v>86526</v>
      </c>
      <c r="C773" t="s">
        <v>78</v>
      </c>
      <c r="E773" t="s">
        <v>54</v>
      </c>
      <c r="G773" t="s">
        <v>138</v>
      </c>
      <c r="J773">
        <v>5675.01</v>
      </c>
      <c r="K773">
        <v>3688.76</v>
      </c>
      <c r="L773" s="4">
        <v>160.68</v>
      </c>
      <c r="M773" t="s">
        <v>57</v>
      </c>
      <c r="N773" s="4">
        <f t="shared" si="46"/>
        <v>4540.0080000000007</v>
      </c>
      <c r="O773" t="s">
        <v>333</v>
      </c>
      <c r="P773" s="4">
        <v>540.9</v>
      </c>
      <c r="Q773" t="s">
        <v>57</v>
      </c>
      <c r="R773" s="4">
        <v>221.35</v>
      </c>
      <c r="S773" t="s">
        <v>57</v>
      </c>
      <c r="T773" s="4">
        <f t="shared" si="44"/>
        <v>160.68</v>
      </c>
      <c r="U773" s="4">
        <f t="shared" si="45"/>
        <v>4540.0080000000007</v>
      </c>
    </row>
    <row r="774" spans="1:21" x14ac:dyDescent="0.25">
      <c r="A774" t="s">
        <v>852</v>
      </c>
      <c r="B774">
        <v>80301</v>
      </c>
      <c r="C774" t="s">
        <v>78</v>
      </c>
      <c r="E774" t="s">
        <v>54</v>
      </c>
      <c r="G774" t="s">
        <v>138</v>
      </c>
      <c r="J774">
        <v>1092.75</v>
      </c>
      <c r="K774">
        <v>710.29</v>
      </c>
      <c r="L774" s="4">
        <v>122.89</v>
      </c>
      <c r="M774" t="s">
        <v>57</v>
      </c>
      <c r="N774" s="4">
        <f t="shared" si="46"/>
        <v>874.2</v>
      </c>
      <c r="O774" t="s">
        <v>333</v>
      </c>
      <c r="P774" s="4">
        <v>133.41</v>
      </c>
      <c r="Q774" t="s">
        <v>57</v>
      </c>
      <c r="R774" s="4">
        <v>291.58</v>
      </c>
      <c r="S774" t="s">
        <v>57</v>
      </c>
      <c r="T774" s="4">
        <f t="shared" si="44"/>
        <v>122.89</v>
      </c>
      <c r="U774" s="4">
        <f t="shared" si="45"/>
        <v>874.2</v>
      </c>
    </row>
    <row r="775" spans="1:21" x14ac:dyDescent="0.25">
      <c r="A775" t="s">
        <v>853</v>
      </c>
      <c r="B775">
        <v>83785</v>
      </c>
      <c r="C775" t="s">
        <v>78</v>
      </c>
      <c r="E775" t="s">
        <v>54</v>
      </c>
      <c r="G775" t="s">
        <v>138</v>
      </c>
      <c r="J775">
        <v>1181.92</v>
      </c>
      <c r="K775">
        <v>768.25</v>
      </c>
      <c r="L775" s="4">
        <v>18</v>
      </c>
      <c r="M775" t="s">
        <v>57</v>
      </c>
      <c r="N775" s="4">
        <f t="shared" si="46"/>
        <v>945.53600000000006</v>
      </c>
      <c r="O775" t="s">
        <v>333</v>
      </c>
      <c r="P775" s="4">
        <v>28.65</v>
      </c>
      <c r="Q775" t="s">
        <v>57</v>
      </c>
      <c r="R775" s="4">
        <v>24.8</v>
      </c>
      <c r="S775" t="s">
        <v>57</v>
      </c>
      <c r="T775" s="4">
        <f t="shared" si="44"/>
        <v>18</v>
      </c>
      <c r="U775" s="4">
        <f t="shared" si="45"/>
        <v>945.53600000000006</v>
      </c>
    </row>
    <row r="776" spans="1:21" x14ac:dyDescent="0.25">
      <c r="A776" t="s">
        <v>854</v>
      </c>
      <c r="B776">
        <v>84145</v>
      </c>
      <c r="C776" t="s">
        <v>78</v>
      </c>
      <c r="E776" t="s">
        <v>54</v>
      </c>
      <c r="G776" t="s">
        <v>138</v>
      </c>
      <c r="J776">
        <v>264.11</v>
      </c>
      <c r="K776">
        <v>171.67</v>
      </c>
      <c r="L776" s="4">
        <v>55.41</v>
      </c>
      <c r="M776" t="s">
        <v>57</v>
      </c>
      <c r="N776" s="4">
        <f t="shared" si="46"/>
        <v>211.28800000000001</v>
      </c>
      <c r="O776" t="s">
        <v>333</v>
      </c>
      <c r="P776" s="4">
        <v>60.32</v>
      </c>
      <c r="Q776" t="s">
        <v>57</v>
      </c>
      <c r="R776" s="4">
        <v>113.7</v>
      </c>
      <c r="S776" t="s">
        <v>57</v>
      </c>
      <c r="T776" s="4">
        <f t="shared" si="44"/>
        <v>55.41</v>
      </c>
      <c r="U776" s="4">
        <f t="shared" si="45"/>
        <v>211.28800000000001</v>
      </c>
    </row>
    <row r="777" spans="1:21" x14ac:dyDescent="0.25">
      <c r="A777" t="s">
        <v>855</v>
      </c>
      <c r="B777">
        <v>87176</v>
      </c>
      <c r="C777" t="s">
        <v>78</v>
      </c>
      <c r="E777" t="s">
        <v>54</v>
      </c>
      <c r="G777" t="s">
        <v>138</v>
      </c>
      <c r="J777">
        <v>1060.2</v>
      </c>
      <c r="K777">
        <v>689.13</v>
      </c>
      <c r="L777" s="4">
        <v>79.17</v>
      </c>
      <c r="M777" t="s">
        <v>57</v>
      </c>
      <c r="N777" s="4">
        <f t="shared" si="46"/>
        <v>848.16000000000008</v>
      </c>
      <c r="O777" t="s">
        <v>333</v>
      </c>
      <c r="P777" s="4">
        <v>365.98</v>
      </c>
      <c r="Q777" t="s">
        <v>57</v>
      </c>
      <c r="R777" s="4">
        <v>239.46</v>
      </c>
      <c r="S777" t="s">
        <v>57</v>
      </c>
      <c r="T777" s="4">
        <f t="shared" si="44"/>
        <v>79.17</v>
      </c>
      <c r="U777" s="4">
        <f t="shared" si="45"/>
        <v>848.16000000000008</v>
      </c>
    </row>
    <row r="778" spans="1:21" x14ac:dyDescent="0.25">
      <c r="A778" t="s">
        <v>856</v>
      </c>
      <c r="B778">
        <v>86235</v>
      </c>
      <c r="C778" t="s">
        <v>78</v>
      </c>
      <c r="E778" t="s">
        <v>54</v>
      </c>
      <c r="G778" t="s">
        <v>138</v>
      </c>
      <c r="J778">
        <v>34.659999999999997</v>
      </c>
      <c r="K778">
        <v>22.53</v>
      </c>
      <c r="L778" s="4">
        <v>181.34</v>
      </c>
      <c r="M778" t="s">
        <v>57</v>
      </c>
      <c r="N778" s="4">
        <f t="shared" si="46"/>
        <v>27.727999999999998</v>
      </c>
      <c r="O778" t="s">
        <v>333</v>
      </c>
      <c r="P778" s="4">
        <v>351.06</v>
      </c>
      <c r="Q778" t="s">
        <v>57</v>
      </c>
      <c r="R778" s="4">
        <v>366.8</v>
      </c>
      <c r="S778" t="s">
        <v>57</v>
      </c>
      <c r="T778" s="4">
        <f t="shared" si="44"/>
        <v>27.727999999999998</v>
      </c>
      <c r="U778" s="4">
        <f t="shared" si="45"/>
        <v>366.8</v>
      </c>
    </row>
    <row r="779" spans="1:21" x14ac:dyDescent="0.25">
      <c r="A779" t="s">
        <v>857</v>
      </c>
      <c r="B779">
        <v>86005</v>
      </c>
      <c r="C779" t="s">
        <v>78</v>
      </c>
      <c r="E779" t="s">
        <v>54</v>
      </c>
      <c r="G779" t="s">
        <v>138</v>
      </c>
      <c r="J779">
        <v>63.7</v>
      </c>
      <c r="K779">
        <v>41.41</v>
      </c>
      <c r="L779" s="4">
        <v>108.61</v>
      </c>
      <c r="M779" t="s">
        <v>57</v>
      </c>
      <c r="N779" s="4">
        <f t="shared" si="46"/>
        <v>50.960000000000008</v>
      </c>
      <c r="O779" t="s">
        <v>333</v>
      </c>
      <c r="P779" s="4">
        <v>571.48</v>
      </c>
      <c r="Q779" t="s">
        <v>57</v>
      </c>
      <c r="R779" s="4">
        <v>275.27</v>
      </c>
      <c r="S779" t="s">
        <v>57</v>
      </c>
      <c r="T779" s="4">
        <f t="shared" si="44"/>
        <v>50.960000000000008</v>
      </c>
      <c r="U779" s="4">
        <f t="shared" si="45"/>
        <v>571.48</v>
      </c>
    </row>
    <row r="780" spans="1:21" x14ac:dyDescent="0.25">
      <c r="A780" t="s">
        <v>858</v>
      </c>
      <c r="B780">
        <v>86606</v>
      </c>
      <c r="C780" t="s">
        <v>78</v>
      </c>
      <c r="E780" t="s">
        <v>54</v>
      </c>
      <c r="G780" t="s">
        <v>138</v>
      </c>
      <c r="J780">
        <v>44.72</v>
      </c>
      <c r="K780">
        <v>29.07</v>
      </c>
      <c r="L780" s="4">
        <v>99.59</v>
      </c>
      <c r="M780" t="s">
        <v>57</v>
      </c>
      <c r="N780" s="4">
        <f t="shared" si="46"/>
        <v>35.776000000000003</v>
      </c>
      <c r="O780" t="s">
        <v>333</v>
      </c>
      <c r="P780" s="4">
        <v>32</v>
      </c>
      <c r="Q780" t="s">
        <v>57</v>
      </c>
      <c r="R780" s="4">
        <v>250.18</v>
      </c>
      <c r="S780" t="s">
        <v>57</v>
      </c>
      <c r="T780" s="4">
        <f t="shared" si="44"/>
        <v>32</v>
      </c>
      <c r="U780" s="4">
        <f t="shared" si="45"/>
        <v>250.18</v>
      </c>
    </row>
    <row r="781" spans="1:21" x14ac:dyDescent="0.25">
      <c r="A781" t="s">
        <v>859</v>
      </c>
      <c r="B781">
        <v>86668</v>
      </c>
      <c r="C781" t="s">
        <v>78</v>
      </c>
      <c r="E781" t="s">
        <v>54</v>
      </c>
      <c r="G781" t="s">
        <v>138</v>
      </c>
      <c r="J781">
        <v>44.39</v>
      </c>
      <c r="K781">
        <v>28.85</v>
      </c>
      <c r="L781" s="4">
        <v>129.63</v>
      </c>
      <c r="M781" t="s">
        <v>57</v>
      </c>
      <c r="N781" s="4">
        <f t="shared" si="46"/>
        <v>35.512</v>
      </c>
      <c r="O781" t="s">
        <v>333</v>
      </c>
      <c r="P781" s="4">
        <v>32</v>
      </c>
      <c r="Q781" t="s">
        <v>57</v>
      </c>
      <c r="R781" s="4">
        <v>243.3</v>
      </c>
      <c r="S781" t="s">
        <v>57</v>
      </c>
      <c r="T781" s="4">
        <f t="shared" si="44"/>
        <v>32</v>
      </c>
      <c r="U781" s="4">
        <f t="shared" si="45"/>
        <v>243.3</v>
      </c>
    </row>
    <row r="782" spans="1:21" x14ac:dyDescent="0.25">
      <c r="A782" t="s">
        <v>860</v>
      </c>
      <c r="B782">
        <v>86789</v>
      </c>
      <c r="C782" t="s">
        <v>78</v>
      </c>
      <c r="E782" t="s">
        <v>54</v>
      </c>
      <c r="G782" t="s">
        <v>138</v>
      </c>
      <c r="J782">
        <v>117.88</v>
      </c>
      <c r="K782">
        <v>76.62</v>
      </c>
      <c r="L782" s="4">
        <v>147.65</v>
      </c>
      <c r="M782" t="s">
        <v>57</v>
      </c>
      <c r="N782" s="4">
        <f t="shared" si="46"/>
        <v>94.304000000000002</v>
      </c>
      <c r="O782" t="s">
        <v>333</v>
      </c>
      <c r="P782" s="4">
        <v>32</v>
      </c>
      <c r="Q782" t="s">
        <v>57</v>
      </c>
      <c r="R782" s="4">
        <v>162.18</v>
      </c>
      <c r="S782" t="s">
        <v>57</v>
      </c>
      <c r="T782" s="4">
        <f t="shared" si="44"/>
        <v>32</v>
      </c>
      <c r="U782" s="4">
        <f t="shared" si="45"/>
        <v>162.18</v>
      </c>
    </row>
    <row r="783" spans="1:21" x14ac:dyDescent="0.25">
      <c r="A783" t="s">
        <v>861</v>
      </c>
      <c r="B783">
        <v>86788</v>
      </c>
      <c r="C783" t="s">
        <v>78</v>
      </c>
      <c r="E783" t="s">
        <v>54</v>
      </c>
      <c r="G783" t="s">
        <v>138</v>
      </c>
      <c r="J783">
        <v>292.49</v>
      </c>
      <c r="K783">
        <v>190.12</v>
      </c>
      <c r="L783" s="4">
        <v>166.42</v>
      </c>
      <c r="M783" t="s">
        <v>57</v>
      </c>
      <c r="N783" s="4">
        <f t="shared" si="46"/>
        <v>233.99200000000002</v>
      </c>
      <c r="O783" t="s">
        <v>333</v>
      </c>
      <c r="P783" s="4">
        <v>469.68</v>
      </c>
      <c r="Q783" t="s">
        <v>57</v>
      </c>
      <c r="R783" s="4">
        <v>410.47</v>
      </c>
      <c r="S783" t="s">
        <v>57</v>
      </c>
      <c r="T783" s="4">
        <f t="shared" si="44"/>
        <v>166.42</v>
      </c>
      <c r="U783" s="4">
        <f t="shared" si="45"/>
        <v>469.68</v>
      </c>
    </row>
    <row r="784" spans="1:21" x14ac:dyDescent="0.25">
      <c r="A784" t="s">
        <v>862</v>
      </c>
      <c r="B784">
        <v>86140</v>
      </c>
      <c r="C784" t="s">
        <v>78</v>
      </c>
      <c r="E784" t="s">
        <v>54</v>
      </c>
      <c r="G784" t="s">
        <v>138</v>
      </c>
      <c r="J784">
        <v>292.49</v>
      </c>
      <c r="K784">
        <v>190.12</v>
      </c>
      <c r="L784" s="4">
        <v>166.42</v>
      </c>
      <c r="M784" t="s">
        <v>57</v>
      </c>
      <c r="N784" s="4">
        <f t="shared" si="46"/>
        <v>233.99200000000002</v>
      </c>
      <c r="O784" t="s">
        <v>333</v>
      </c>
      <c r="P784" s="4">
        <v>469.68</v>
      </c>
      <c r="Q784" t="s">
        <v>57</v>
      </c>
      <c r="R784" s="4">
        <v>410.47</v>
      </c>
      <c r="S784" t="s">
        <v>57</v>
      </c>
      <c r="T784" s="4">
        <f t="shared" si="44"/>
        <v>166.42</v>
      </c>
      <c r="U784" s="4">
        <f t="shared" si="45"/>
        <v>469.68</v>
      </c>
    </row>
    <row r="785" spans="1:21" x14ac:dyDescent="0.25">
      <c r="A785" t="s">
        <v>863</v>
      </c>
      <c r="B785">
        <v>86622</v>
      </c>
      <c r="C785" t="s">
        <v>78</v>
      </c>
      <c r="E785" t="s">
        <v>54</v>
      </c>
      <c r="G785" t="s">
        <v>138</v>
      </c>
      <c r="J785">
        <v>171.74</v>
      </c>
      <c r="K785">
        <v>111.63</v>
      </c>
      <c r="L785" s="4">
        <v>99.59</v>
      </c>
      <c r="M785" t="s">
        <v>57</v>
      </c>
      <c r="N785" s="4">
        <f t="shared" si="46"/>
        <v>137.39200000000002</v>
      </c>
      <c r="O785" t="s">
        <v>333</v>
      </c>
      <c r="P785" s="4">
        <v>113.46</v>
      </c>
      <c r="Q785" t="s">
        <v>57</v>
      </c>
      <c r="R785" s="4">
        <v>250.18</v>
      </c>
      <c r="S785" t="s">
        <v>57</v>
      </c>
      <c r="T785" s="4">
        <f t="shared" si="44"/>
        <v>99.59</v>
      </c>
      <c r="U785" s="4">
        <f t="shared" si="45"/>
        <v>250.18</v>
      </c>
    </row>
    <row r="786" spans="1:21" x14ac:dyDescent="0.25">
      <c r="A786" t="s">
        <v>864</v>
      </c>
      <c r="B786">
        <v>86317</v>
      </c>
      <c r="C786" t="s">
        <v>78</v>
      </c>
      <c r="E786" t="s">
        <v>54</v>
      </c>
      <c r="G786" t="s">
        <v>138</v>
      </c>
      <c r="J786">
        <v>45.1</v>
      </c>
      <c r="K786">
        <v>29.32</v>
      </c>
      <c r="L786" s="4">
        <v>141.47999999999999</v>
      </c>
      <c r="M786" t="s">
        <v>57</v>
      </c>
      <c r="N786" s="4">
        <f t="shared" si="46"/>
        <v>36.080000000000005</v>
      </c>
      <c r="O786" t="s">
        <v>333</v>
      </c>
      <c r="P786" s="4">
        <v>155.94</v>
      </c>
      <c r="Q786" t="s">
        <v>57</v>
      </c>
      <c r="R786" s="4">
        <v>285.18</v>
      </c>
      <c r="S786" t="s">
        <v>57</v>
      </c>
      <c r="T786" s="4">
        <f t="shared" si="44"/>
        <v>36.080000000000005</v>
      </c>
      <c r="U786" s="4">
        <f t="shared" si="45"/>
        <v>285.18</v>
      </c>
    </row>
    <row r="787" spans="1:21" x14ac:dyDescent="0.25">
      <c r="A787" t="s">
        <v>865</v>
      </c>
      <c r="B787">
        <v>86003</v>
      </c>
      <c r="C787" t="s">
        <v>78</v>
      </c>
      <c r="E787" t="s">
        <v>54</v>
      </c>
      <c r="G787" t="s">
        <v>138</v>
      </c>
      <c r="J787">
        <v>55.53</v>
      </c>
      <c r="K787">
        <v>36.090000000000003</v>
      </c>
      <c r="L787" s="4">
        <v>115.71</v>
      </c>
      <c r="M787" t="s">
        <v>57</v>
      </c>
      <c r="N787" s="4">
        <f t="shared" si="46"/>
        <v>44.424000000000007</v>
      </c>
      <c r="O787" t="s">
        <v>333</v>
      </c>
      <c r="P787" s="4">
        <v>154.13</v>
      </c>
      <c r="Q787" t="s">
        <v>57</v>
      </c>
      <c r="R787" s="4">
        <v>230.32</v>
      </c>
      <c r="S787" t="s">
        <v>57</v>
      </c>
      <c r="T787" s="4">
        <f t="shared" si="44"/>
        <v>44.424000000000007</v>
      </c>
      <c r="U787" s="4">
        <f t="shared" si="45"/>
        <v>230.32</v>
      </c>
    </row>
    <row r="788" spans="1:21" x14ac:dyDescent="0.25">
      <c r="A788" t="s">
        <v>866</v>
      </c>
      <c r="B788">
        <v>86651</v>
      </c>
      <c r="C788" t="s">
        <v>78</v>
      </c>
      <c r="E788" t="s">
        <v>54</v>
      </c>
      <c r="G788" t="s">
        <v>138</v>
      </c>
      <c r="J788">
        <v>100.2</v>
      </c>
      <c r="K788">
        <v>65.13</v>
      </c>
      <c r="L788" s="4">
        <v>99.59</v>
      </c>
      <c r="M788" t="s">
        <v>57</v>
      </c>
      <c r="N788" s="4">
        <f t="shared" si="46"/>
        <v>80.160000000000011</v>
      </c>
      <c r="O788" t="s">
        <v>333</v>
      </c>
      <c r="P788" s="4">
        <v>253.48</v>
      </c>
      <c r="Q788" t="s">
        <v>57</v>
      </c>
      <c r="R788" s="4">
        <v>250.18</v>
      </c>
      <c r="S788" t="s">
        <v>57</v>
      </c>
      <c r="T788" s="4">
        <f t="shared" si="44"/>
        <v>80.160000000000011</v>
      </c>
      <c r="U788" s="4">
        <f t="shared" si="45"/>
        <v>253.48</v>
      </c>
    </row>
    <row r="789" spans="1:21" x14ac:dyDescent="0.25">
      <c r="A789" t="s">
        <v>867</v>
      </c>
      <c r="B789">
        <v>86652</v>
      </c>
      <c r="C789" t="s">
        <v>78</v>
      </c>
      <c r="E789" t="s">
        <v>54</v>
      </c>
      <c r="G789" t="s">
        <v>138</v>
      </c>
      <c r="J789">
        <v>42.34</v>
      </c>
      <c r="K789">
        <v>27.52</v>
      </c>
      <c r="L789" s="4">
        <v>141.47999999999999</v>
      </c>
      <c r="M789" t="s">
        <v>57</v>
      </c>
      <c r="N789" s="4">
        <f t="shared" si="46"/>
        <v>33.872000000000007</v>
      </c>
      <c r="O789" t="s">
        <v>333</v>
      </c>
      <c r="P789" s="4">
        <v>71.06</v>
      </c>
      <c r="Q789" t="s">
        <v>57</v>
      </c>
      <c r="R789" s="4">
        <v>285.18</v>
      </c>
      <c r="S789" t="s">
        <v>57</v>
      </c>
      <c r="T789" s="4">
        <f t="shared" si="44"/>
        <v>33.872000000000007</v>
      </c>
      <c r="U789" s="4">
        <f t="shared" si="45"/>
        <v>285.18</v>
      </c>
    </row>
    <row r="790" spans="1:21" x14ac:dyDescent="0.25">
      <c r="A790" t="s">
        <v>868</v>
      </c>
      <c r="B790">
        <v>86653</v>
      </c>
      <c r="C790" t="s">
        <v>78</v>
      </c>
      <c r="E790" t="s">
        <v>54</v>
      </c>
      <c r="G790" t="s">
        <v>138</v>
      </c>
      <c r="J790">
        <v>42.34</v>
      </c>
      <c r="K790">
        <v>27.52</v>
      </c>
      <c r="L790" s="4">
        <v>141.47999999999999</v>
      </c>
      <c r="M790" t="s">
        <v>57</v>
      </c>
      <c r="N790" s="4">
        <f t="shared" si="46"/>
        <v>33.872000000000007</v>
      </c>
      <c r="O790" t="s">
        <v>333</v>
      </c>
      <c r="P790" s="4">
        <v>71.06</v>
      </c>
      <c r="Q790" t="s">
        <v>57</v>
      </c>
      <c r="R790" s="4">
        <v>285.18</v>
      </c>
      <c r="S790" t="s">
        <v>57</v>
      </c>
      <c r="T790" s="4">
        <f t="shared" si="44"/>
        <v>33.872000000000007</v>
      </c>
      <c r="U790" s="4">
        <f t="shared" si="45"/>
        <v>285.18</v>
      </c>
    </row>
    <row r="791" spans="1:21" x14ac:dyDescent="0.25">
      <c r="A791" t="s">
        <v>869</v>
      </c>
      <c r="B791">
        <v>86654</v>
      </c>
      <c r="C791" t="s">
        <v>78</v>
      </c>
      <c r="E791" t="s">
        <v>54</v>
      </c>
      <c r="G791" t="s">
        <v>138</v>
      </c>
      <c r="J791">
        <v>42.34</v>
      </c>
      <c r="K791">
        <v>27.52</v>
      </c>
      <c r="L791" s="4">
        <v>141.72</v>
      </c>
      <c r="M791" t="s">
        <v>57</v>
      </c>
      <c r="N791" s="4">
        <f t="shared" si="46"/>
        <v>33.872000000000007</v>
      </c>
      <c r="O791" t="s">
        <v>333</v>
      </c>
      <c r="P791" s="4">
        <v>143.59</v>
      </c>
      <c r="Q791" t="s">
        <v>57</v>
      </c>
      <c r="R791" s="4">
        <v>51.86</v>
      </c>
      <c r="S791" t="s">
        <v>57</v>
      </c>
      <c r="T791" s="4">
        <f t="shared" si="44"/>
        <v>33.872000000000007</v>
      </c>
      <c r="U791" s="4">
        <f t="shared" si="45"/>
        <v>143.59</v>
      </c>
    </row>
    <row r="792" spans="1:21" x14ac:dyDescent="0.25">
      <c r="A792" t="s">
        <v>870</v>
      </c>
      <c r="B792">
        <v>86008</v>
      </c>
      <c r="C792" t="s">
        <v>78</v>
      </c>
      <c r="E792" t="s">
        <v>54</v>
      </c>
      <c r="G792" t="s">
        <v>138</v>
      </c>
      <c r="J792">
        <v>42.34</v>
      </c>
      <c r="K792">
        <v>27.52</v>
      </c>
      <c r="L792" s="4">
        <v>141.94</v>
      </c>
      <c r="M792" t="s">
        <v>57</v>
      </c>
      <c r="N792" s="4">
        <f t="shared" si="46"/>
        <v>33.872000000000007</v>
      </c>
      <c r="O792" t="s">
        <v>333</v>
      </c>
      <c r="P792" s="4">
        <v>540.9</v>
      </c>
      <c r="Q792" t="s">
        <v>57</v>
      </c>
      <c r="R792" s="4">
        <v>195.53</v>
      </c>
      <c r="S792" t="s">
        <v>57</v>
      </c>
      <c r="T792" s="4">
        <f t="shared" si="44"/>
        <v>33.872000000000007</v>
      </c>
      <c r="U792" s="4">
        <f t="shared" si="45"/>
        <v>540.9</v>
      </c>
    </row>
    <row r="793" spans="1:21" x14ac:dyDescent="0.25">
      <c r="A793" t="s">
        <v>871</v>
      </c>
      <c r="B793">
        <v>86337</v>
      </c>
      <c r="C793" t="s">
        <v>78</v>
      </c>
      <c r="E793" t="s">
        <v>54</v>
      </c>
      <c r="G793" t="s">
        <v>138</v>
      </c>
      <c r="J793">
        <v>19.899999999999999</v>
      </c>
      <c r="K793">
        <v>12.94</v>
      </c>
      <c r="L793" s="4">
        <v>99.59</v>
      </c>
      <c r="M793" t="s">
        <v>57</v>
      </c>
      <c r="N793" s="4">
        <f t="shared" si="46"/>
        <v>15.92</v>
      </c>
      <c r="O793" t="s">
        <v>333</v>
      </c>
      <c r="P793" s="4">
        <v>253.48</v>
      </c>
      <c r="Q793" t="s">
        <v>57</v>
      </c>
      <c r="R793" s="4">
        <v>250.18</v>
      </c>
      <c r="S793" t="s">
        <v>57</v>
      </c>
      <c r="T793" s="4">
        <f t="shared" si="44"/>
        <v>15.92</v>
      </c>
      <c r="U793" s="4">
        <f t="shared" si="45"/>
        <v>253.48</v>
      </c>
    </row>
    <row r="794" spans="1:21" x14ac:dyDescent="0.25">
      <c r="A794" t="s">
        <v>872</v>
      </c>
      <c r="B794">
        <v>86340</v>
      </c>
      <c r="C794" t="s">
        <v>78</v>
      </c>
      <c r="E794" t="s">
        <v>54</v>
      </c>
      <c r="G794" t="s">
        <v>138</v>
      </c>
      <c r="J794">
        <v>350.41</v>
      </c>
      <c r="K794">
        <v>227.77</v>
      </c>
      <c r="L794" s="4">
        <v>115.71</v>
      </c>
      <c r="M794" t="s">
        <v>57</v>
      </c>
      <c r="N794" s="4">
        <f t="shared" si="46"/>
        <v>280.32800000000003</v>
      </c>
      <c r="O794" t="s">
        <v>333</v>
      </c>
      <c r="P794" s="4">
        <v>60.32</v>
      </c>
      <c r="Q794" t="s">
        <v>57</v>
      </c>
      <c r="R794" s="4">
        <v>230.32</v>
      </c>
      <c r="S794" t="s">
        <v>57</v>
      </c>
      <c r="T794" s="4">
        <f t="shared" si="44"/>
        <v>60.32</v>
      </c>
      <c r="U794" s="4">
        <f t="shared" si="45"/>
        <v>280.32800000000003</v>
      </c>
    </row>
    <row r="795" spans="1:21" x14ac:dyDescent="0.25">
      <c r="A795" t="s">
        <v>873</v>
      </c>
      <c r="B795">
        <v>86147</v>
      </c>
      <c r="C795" t="s">
        <v>78</v>
      </c>
      <c r="E795" t="s">
        <v>54</v>
      </c>
      <c r="G795" t="s">
        <v>138</v>
      </c>
      <c r="J795">
        <v>196.78</v>
      </c>
      <c r="K795">
        <v>127.91</v>
      </c>
      <c r="L795" s="4">
        <v>115.71</v>
      </c>
      <c r="M795" t="s">
        <v>57</v>
      </c>
      <c r="N795" s="4">
        <f t="shared" si="46"/>
        <v>157.42400000000001</v>
      </c>
      <c r="O795" t="s">
        <v>333</v>
      </c>
      <c r="P795" s="4">
        <v>154.13</v>
      </c>
      <c r="Q795" t="s">
        <v>57</v>
      </c>
      <c r="R795" s="4">
        <v>230.32</v>
      </c>
      <c r="S795" t="s">
        <v>57</v>
      </c>
      <c r="T795" s="4">
        <f t="shared" si="44"/>
        <v>115.71</v>
      </c>
      <c r="U795" s="4">
        <f t="shared" si="45"/>
        <v>230.32</v>
      </c>
    </row>
    <row r="796" spans="1:21" x14ac:dyDescent="0.25">
      <c r="A796" t="s">
        <v>874</v>
      </c>
      <c r="B796">
        <v>86038</v>
      </c>
      <c r="C796" t="s">
        <v>78</v>
      </c>
      <c r="E796" t="s">
        <v>54</v>
      </c>
      <c r="G796" t="s">
        <v>138</v>
      </c>
      <c r="J796">
        <v>74.900000000000006</v>
      </c>
      <c r="K796">
        <v>48.69</v>
      </c>
      <c r="L796" s="4">
        <v>99.59</v>
      </c>
      <c r="M796" t="s">
        <v>57</v>
      </c>
      <c r="N796" s="4">
        <f t="shared" si="46"/>
        <v>59.920000000000009</v>
      </c>
      <c r="O796" t="s">
        <v>333</v>
      </c>
      <c r="P796" s="4">
        <v>421.41</v>
      </c>
      <c r="Q796" t="s">
        <v>57</v>
      </c>
      <c r="R796" s="4">
        <v>222.38</v>
      </c>
      <c r="S796" t="s">
        <v>57</v>
      </c>
      <c r="T796" s="4">
        <f t="shared" si="44"/>
        <v>59.920000000000009</v>
      </c>
      <c r="U796" s="4">
        <f t="shared" si="45"/>
        <v>421.41</v>
      </c>
    </row>
    <row r="797" spans="1:21" x14ac:dyDescent="0.25">
      <c r="A797" t="s">
        <v>875</v>
      </c>
      <c r="B797">
        <v>86226</v>
      </c>
      <c r="C797" t="s">
        <v>78</v>
      </c>
      <c r="E797" t="s">
        <v>54</v>
      </c>
      <c r="G797" t="s">
        <v>138</v>
      </c>
      <c r="J797">
        <v>254.75</v>
      </c>
      <c r="K797">
        <v>165.59</v>
      </c>
      <c r="L797" s="4">
        <v>99.59</v>
      </c>
      <c r="M797" t="s">
        <v>57</v>
      </c>
      <c r="N797" s="4">
        <f t="shared" si="46"/>
        <v>203.8</v>
      </c>
      <c r="O797" t="s">
        <v>333</v>
      </c>
      <c r="P797" s="4">
        <v>71.989999999999995</v>
      </c>
      <c r="Q797" t="s">
        <v>57</v>
      </c>
      <c r="R797" s="4">
        <v>250.18</v>
      </c>
      <c r="S797" t="s">
        <v>57</v>
      </c>
      <c r="T797" s="4">
        <f t="shared" si="44"/>
        <v>71.989999999999995</v>
      </c>
      <c r="U797" s="4">
        <f t="shared" si="45"/>
        <v>250.18</v>
      </c>
    </row>
    <row r="798" spans="1:21" x14ac:dyDescent="0.25">
      <c r="A798" t="s">
        <v>876</v>
      </c>
      <c r="B798">
        <v>86256</v>
      </c>
      <c r="C798" t="s">
        <v>78</v>
      </c>
      <c r="E798" t="s">
        <v>54</v>
      </c>
      <c r="G798" t="s">
        <v>138</v>
      </c>
      <c r="J798">
        <v>445.47</v>
      </c>
      <c r="K798">
        <v>289.56</v>
      </c>
      <c r="L798" s="4">
        <v>108.61</v>
      </c>
      <c r="M798" t="s">
        <v>57</v>
      </c>
      <c r="N798" s="4">
        <f t="shared" si="46"/>
        <v>356.37600000000003</v>
      </c>
      <c r="O798" t="s">
        <v>333</v>
      </c>
      <c r="P798" s="4">
        <v>133.41</v>
      </c>
      <c r="Q798" t="s">
        <v>57</v>
      </c>
      <c r="R798" s="4">
        <v>275.27</v>
      </c>
      <c r="S798" t="s">
        <v>57</v>
      </c>
      <c r="T798" s="4">
        <f t="shared" si="44"/>
        <v>108.61</v>
      </c>
      <c r="U798" s="4">
        <f t="shared" si="45"/>
        <v>356.37600000000003</v>
      </c>
    </row>
    <row r="799" spans="1:21" x14ac:dyDescent="0.25">
      <c r="A799" t="s">
        <v>877</v>
      </c>
      <c r="B799">
        <v>86757</v>
      </c>
      <c r="C799" t="s">
        <v>78</v>
      </c>
      <c r="E799" t="s">
        <v>54</v>
      </c>
      <c r="G799" t="s">
        <v>138</v>
      </c>
      <c r="J799">
        <v>159.46</v>
      </c>
      <c r="K799">
        <v>103.65</v>
      </c>
      <c r="L799" s="4">
        <v>115.71</v>
      </c>
      <c r="M799" t="s">
        <v>57</v>
      </c>
      <c r="N799" s="4">
        <f t="shared" si="46"/>
        <v>127.56800000000001</v>
      </c>
      <c r="O799" t="s">
        <v>333</v>
      </c>
      <c r="P799" s="4">
        <v>213.13</v>
      </c>
      <c r="Q799" t="s">
        <v>57</v>
      </c>
      <c r="R799" s="4">
        <v>230.32</v>
      </c>
      <c r="S799" t="s">
        <v>57</v>
      </c>
      <c r="T799" s="4">
        <f t="shared" si="44"/>
        <v>115.71</v>
      </c>
      <c r="U799" s="4">
        <f t="shared" si="45"/>
        <v>230.32</v>
      </c>
    </row>
    <row r="800" spans="1:21" x14ac:dyDescent="0.25">
      <c r="A800" t="s">
        <v>878</v>
      </c>
      <c r="B800">
        <v>86701</v>
      </c>
      <c r="C800" t="s">
        <v>78</v>
      </c>
      <c r="E800" t="s">
        <v>54</v>
      </c>
      <c r="G800" t="s">
        <v>138</v>
      </c>
      <c r="J800">
        <v>244.09</v>
      </c>
      <c r="K800">
        <v>158.66</v>
      </c>
      <c r="L800" s="4">
        <v>166.42</v>
      </c>
      <c r="M800" t="s">
        <v>57</v>
      </c>
      <c r="N800" s="4">
        <f t="shared" si="46"/>
        <v>195.27200000000002</v>
      </c>
      <c r="O800" t="s">
        <v>333</v>
      </c>
      <c r="P800" s="4">
        <v>565</v>
      </c>
      <c r="Q800" t="s">
        <v>57</v>
      </c>
      <c r="R800" s="4">
        <v>410.47</v>
      </c>
      <c r="S800" t="s">
        <v>57</v>
      </c>
      <c r="T800" s="4">
        <f t="shared" si="44"/>
        <v>166.42</v>
      </c>
      <c r="U800" s="4">
        <f t="shared" si="45"/>
        <v>565</v>
      </c>
    </row>
    <row r="801" spans="1:21" x14ac:dyDescent="0.25">
      <c r="A801" t="s">
        <v>879</v>
      </c>
      <c r="B801">
        <v>86039</v>
      </c>
      <c r="C801" t="s">
        <v>78</v>
      </c>
      <c r="E801" t="s">
        <v>54</v>
      </c>
      <c r="G801" t="s">
        <v>138</v>
      </c>
      <c r="J801">
        <v>21.63</v>
      </c>
      <c r="K801">
        <v>14.06</v>
      </c>
      <c r="L801" s="4">
        <v>154.71</v>
      </c>
      <c r="M801" t="s">
        <v>57</v>
      </c>
      <c r="N801" s="4">
        <f t="shared" si="46"/>
        <v>17.303999999999998</v>
      </c>
      <c r="O801" t="s">
        <v>333</v>
      </c>
      <c r="P801" s="4">
        <v>151.72</v>
      </c>
      <c r="Q801" t="s">
        <v>57</v>
      </c>
      <c r="R801" s="4">
        <v>431.3</v>
      </c>
      <c r="S801" t="s">
        <v>57</v>
      </c>
      <c r="T801" s="4">
        <f t="shared" si="44"/>
        <v>17.303999999999998</v>
      </c>
      <c r="U801" s="4">
        <f t="shared" si="45"/>
        <v>431.3</v>
      </c>
    </row>
    <row r="802" spans="1:21" x14ac:dyDescent="0.25">
      <c r="A802" t="s">
        <v>880</v>
      </c>
      <c r="B802">
        <v>86376</v>
      </c>
      <c r="C802" t="s">
        <v>78</v>
      </c>
      <c r="E802" t="s">
        <v>54</v>
      </c>
      <c r="G802" t="s">
        <v>138</v>
      </c>
      <c r="J802">
        <v>496.95</v>
      </c>
      <c r="K802">
        <v>323.02</v>
      </c>
      <c r="L802" s="4">
        <v>99.59</v>
      </c>
      <c r="M802" t="s">
        <v>57</v>
      </c>
      <c r="N802" s="4">
        <f t="shared" si="46"/>
        <v>397.56</v>
      </c>
      <c r="O802" t="s">
        <v>333</v>
      </c>
      <c r="P802" s="4">
        <v>71.989999999999995</v>
      </c>
      <c r="Q802" t="s">
        <v>57</v>
      </c>
      <c r="R802" s="4">
        <v>250.18</v>
      </c>
      <c r="S802" t="s">
        <v>57</v>
      </c>
      <c r="T802" s="4">
        <f t="shared" si="44"/>
        <v>71.989999999999995</v>
      </c>
      <c r="U802" s="4">
        <f t="shared" si="45"/>
        <v>397.56</v>
      </c>
    </row>
    <row r="803" spans="1:21" x14ac:dyDescent="0.25">
      <c r="A803" t="s">
        <v>881</v>
      </c>
      <c r="B803">
        <v>86800</v>
      </c>
      <c r="C803" t="s">
        <v>78</v>
      </c>
      <c r="E803" t="s">
        <v>54</v>
      </c>
      <c r="G803" t="s">
        <v>138</v>
      </c>
      <c r="J803">
        <v>131.34</v>
      </c>
      <c r="K803">
        <v>85.37</v>
      </c>
      <c r="L803" s="4">
        <v>121.76</v>
      </c>
      <c r="M803" t="s">
        <v>57</v>
      </c>
      <c r="N803" s="4">
        <f t="shared" si="46"/>
        <v>105.072</v>
      </c>
      <c r="O803" t="s">
        <v>333</v>
      </c>
      <c r="P803" s="4">
        <v>129.44999999999999</v>
      </c>
      <c r="Q803" t="s">
        <v>57</v>
      </c>
      <c r="R803" s="4">
        <v>218.33</v>
      </c>
      <c r="S803" t="s">
        <v>57</v>
      </c>
      <c r="T803" s="4">
        <f t="shared" si="44"/>
        <v>105.072</v>
      </c>
      <c r="U803" s="4">
        <f t="shared" si="45"/>
        <v>218.33</v>
      </c>
    </row>
    <row r="804" spans="1:21" x14ac:dyDescent="0.25">
      <c r="A804" t="s">
        <v>882</v>
      </c>
      <c r="B804">
        <v>86148</v>
      </c>
      <c r="C804" t="s">
        <v>78</v>
      </c>
      <c r="E804" t="s">
        <v>54</v>
      </c>
      <c r="G804" t="s">
        <v>138</v>
      </c>
      <c r="J804">
        <v>127.02</v>
      </c>
      <c r="K804">
        <v>82.56</v>
      </c>
      <c r="L804" s="4">
        <v>166.42</v>
      </c>
      <c r="M804" t="s">
        <v>57</v>
      </c>
      <c r="N804" s="4">
        <f t="shared" si="46"/>
        <v>101.616</v>
      </c>
      <c r="O804" t="s">
        <v>333</v>
      </c>
      <c r="P804" s="4">
        <v>762.6</v>
      </c>
      <c r="Q804" t="s">
        <v>57</v>
      </c>
      <c r="R804" s="4">
        <v>410.47</v>
      </c>
      <c r="S804" t="s">
        <v>57</v>
      </c>
      <c r="T804" s="4">
        <f t="shared" si="44"/>
        <v>101.616</v>
      </c>
      <c r="U804" s="4">
        <f t="shared" si="45"/>
        <v>762.6</v>
      </c>
    </row>
    <row r="805" spans="1:21" x14ac:dyDescent="0.25">
      <c r="A805" t="s">
        <v>883</v>
      </c>
      <c r="B805">
        <v>86060</v>
      </c>
      <c r="C805" t="s">
        <v>78</v>
      </c>
      <c r="E805" t="s">
        <v>54</v>
      </c>
      <c r="G805" t="s">
        <v>138</v>
      </c>
      <c r="J805">
        <v>810.42</v>
      </c>
      <c r="K805">
        <v>526.77</v>
      </c>
      <c r="L805" s="4">
        <v>99.59</v>
      </c>
      <c r="M805" t="s">
        <v>57</v>
      </c>
      <c r="N805" s="4">
        <f t="shared" si="46"/>
        <v>648.33600000000001</v>
      </c>
      <c r="O805" t="s">
        <v>333</v>
      </c>
      <c r="P805" s="4">
        <v>253.48</v>
      </c>
      <c r="Q805" t="s">
        <v>57</v>
      </c>
      <c r="R805" s="4">
        <v>222.38</v>
      </c>
      <c r="S805" t="s">
        <v>57</v>
      </c>
      <c r="T805" s="4">
        <f t="shared" si="44"/>
        <v>99.59</v>
      </c>
      <c r="U805" s="4">
        <f t="shared" si="45"/>
        <v>648.33600000000001</v>
      </c>
    </row>
    <row r="806" spans="1:21" x14ac:dyDescent="0.25">
      <c r="A806" t="s">
        <v>884</v>
      </c>
      <c r="B806">
        <v>86753</v>
      </c>
      <c r="C806" t="s">
        <v>78</v>
      </c>
      <c r="E806" t="s">
        <v>54</v>
      </c>
      <c r="G806" t="s">
        <v>138</v>
      </c>
      <c r="J806">
        <v>39.74</v>
      </c>
      <c r="K806">
        <v>25.83</v>
      </c>
      <c r="L806" s="4">
        <v>99.59</v>
      </c>
      <c r="M806" t="s">
        <v>57</v>
      </c>
      <c r="N806" s="4">
        <f t="shared" si="46"/>
        <v>31.792000000000002</v>
      </c>
      <c r="O806" t="s">
        <v>333</v>
      </c>
      <c r="P806" s="4">
        <v>113.46</v>
      </c>
      <c r="Q806" t="s">
        <v>57</v>
      </c>
      <c r="R806" s="4">
        <v>250.18</v>
      </c>
      <c r="S806" t="s">
        <v>57</v>
      </c>
      <c r="T806" s="4">
        <f t="shared" si="44"/>
        <v>31.792000000000002</v>
      </c>
      <c r="U806" s="4">
        <f t="shared" si="45"/>
        <v>250.18</v>
      </c>
    </row>
    <row r="807" spans="1:21" x14ac:dyDescent="0.25">
      <c r="A807" t="s">
        <v>885</v>
      </c>
      <c r="B807">
        <v>86225</v>
      </c>
      <c r="C807" t="s">
        <v>78</v>
      </c>
      <c r="E807" t="s">
        <v>54</v>
      </c>
      <c r="G807" t="s">
        <v>138</v>
      </c>
      <c r="J807">
        <v>140.22</v>
      </c>
      <c r="K807">
        <v>91.14</v>
      </c>
      <c r="L807" s="4">
        <v>166.42</v>
      </c>
      <c r="M807" t="s">
        <v>57</v>
      </c>
      <c r="N807" s="4">
        <f t="shared" si="46"/>
        <v>112.176</v>
      </c>
      <c r="O807" t="s">
        <v>333</v>
      </c>
      <c r="P807" s="4">
        <v>267.95</v>
      </c>
      <c r="Q807" t="s">
        <v>57</v>
      </c>
      <c r="R807" s="4">
        <v>419.59</v>
      </c>
      <c r="S807" t="s">
        <v>57</v>
      </c>
      <c r="T807" s="4">
        <f t="shared" si="44"/>
        <v>112.176</v>
      </c>
      <c r="U807" s="4">
        <f t="shared" si="45"/>
        <v>419.59</v>
      </c>
    </row>
    <row r="808" spans="1:21" x14ac:dyDescent="0.25">
      <c r="A808" t="s">
        <v>886</v>
      </c>
      <c r="B808">
        <v>86611</v>
      </c>
      <c r="C808" t="s">
        <v>78</v>
      </c>
      <c r="E808" t="s">
        <v>54</v>
      </c>
      <c r="G808" t="s">
        <v>138</v>
      </c>
      <c r="J808">
        <v>64.03</v>
      </c>
      <c r="K808">
        <v>41.62</v>
      </c>
      <c r="L808" s="4">
        <v>106.95</v>
      </c>
      <c r="M808" t="s">
        <v>57</v>
      </c>
      <c r="N808" s="4">
        <f t="shared" si="46"/>
        <v>51.224000000000004</v>
      </c>
      <c r="O808" t="s">
        <v>333</v>
      </c>
      <c r="P808" s="4">
        <v>304.27</v>
      </c>
      <c r="Q808" t="s">
        <v>57</v>
      </c>
      <c r="R808" s="4">
        <v>147.33000000000001</v>
      </c>
      <c r="S808" t="s">
        <v>57</v>
      </c>
      <c r="T808" s="4">
        <f t="shared" si="44"/>
        <v>51.224000000000004</v>
      </c>
      <c r="U808" s="4">
        <f t="shared" si="45"/>
        <v>304.27</v>
      </c>
    </row>
    <row r="809" spans="1:21" x14ac:dyDescent="0.25">
      <c r="A809" t="s">
        <v>887</v>
      </c>
      <c r="B809">
        <v>86615</v>
      </c>
      <c r="C809" t="s">
        <v>78</v>
      </c>
      <c r="E809" t="s">
        <v>54</v>
      </c>
      <c r="G809" t="s">
        <v>138</v>
      </c>
      <c r="J809">
        <v>119.56</v>
      </c>
      <c r="K809">
        <v>77.709999999999994</v>
      </c>
      <c r="L809" s="4">
        <v>133.13999999999999</v>
      </c>
      <c r="M809" t="s">
        <v>57</v>
      </c>
      <c r="N809" s="4">
        <f t="shared" si="46"/>
        <v>95.64800000000001</v>
      </c>
      <c r="O809" t="s">
        <v>333</v>
      </c>
      <c r="P809" s="4">
        <v>71.06</v>
      </c>
      <c r="Q809" t="s">
        <v>57</v>
      </c>
      <c r="R809" s="4">
        <v>183.41</v>
      </c>
      <c r="S809" t="s">
        <v>57</v>
      </c>
      <c r="T809" s="4">
        <f t="shared" si="44"/>
        <v>71.06</v>
      </c>
      <c r="U809" s="4">
        <f t="shared" si="45"/>
        <v>183.41</v>
      </c>
    </row>
    <row r="810" spans="1:21" x14ac:dyDescent="0.25">
      <c r="A810" t="s">
        <v>888</v>
      </c>
      <c r="B810">
        <v>86710</v>
      </c>
      <c r="C810" t="s">
        <v>78</v>
      </c>
      <c r="E810" t="s">
        <v>54</v>
      </c>
      <c r="G810" t="s">
        <v>138</v>
      </c>
      <c r="J810">
        <v>271.56</v>
      </c>
      <c r="K810">
        <v>176.51</v>
      </c>
      <c r="L810" s="4">
        <v>137.91999999999999</v>
      </c>
      <c r="M810" t="s">
        <v>57</v>
      </c>
      <c r="N810" s="4">
        <f t="shared" si="46"/>
        <v>217.24800000000002</v>
      </c>
      <c r="O810" t="s">
        <v>333</v>
      </c>
      <c r="P810" s="4">
        <v>143.59</v>
      </c>
      <c r="Q810" t="s">
        <v>57</v>
      </c>
      <c r="R810" s="4">
        <v>51.86</v>
      </c>
      <c r="S810" t="s">
        <v>57</v>
      </c>
      <c r="T810" s="4">
        <f t="shared" si="44"/>
        <v>51.86</v>
      </c>
      <c r="U810" s="4">
        <f t="shared" si="45"/>
        <v>217.24800000000002</v>
      </c>
    </row>
    <row r="811" spans="1:21" x14ac:dyDescent="0.25">
      <c r="A811" t="s">
        <v>889</v>
      </c>
      <c r="B811">
        <v>86146</v>
      </c>
      <c r="C811" t="s">
        <v>78</v>
      </c>
      <c r="E811" t="s">
        <v>54</v>
      </c>
      <c r="G811" t="s">
        <v>138</v>
      </c>
      <c r="J811">
        <v>134.11000000000001</v>
      </c>
      <c r="K811">
        <v>87.17</v>
      </c>
      <c r="L811" s="4">
        <v>154.71</v>
      </c>
      <c r="M811" t="s">
        <v>57</v>
      </c>
      <c r="N811" s="4">
        <f t="shared" si="46"/>
        <v>107.28800000000001</v>
      </c>
      <c r="O811" t="s">
        <v>333</v>
      </c>
      <c r="P811" s="4">
        <v>143.59</v>
      </c>
      <c r="Q811" t="s">
        <v>57</v>
      </c>
      <c r="R811" s="4">
        <v>266.56</v>
      </c>
      <c r="S811" t="s">
        <v>57</v>
      </c>
      <c r="T811" s="4">
        <f t="shared" si="44"/>
        <v>107.28800000000001</v>
      </c>
      <c r="U811" s="4">
        <f t="shared" si="45"/>
        <v>266.56</v>
      </c>
    </row>
    <row r="812" spans="1:21" x14ac:dyDescent="0.25">
      <c r="A812" t="s">
        <v>890</v>
      </c>
      <c r="B812">
        <v>86612</v>
      </c>
      <c r="C812" t="s">
        <v>78</v>
      </c>
      <c r="E812" t="s">
        <v>54</v>
      </c>
      <c r="G812" t="s">
        <v>138</v>
      </c>
      <c r="J812">
        <v>147.63</v>
      </c>
      <c r="K812">
        <v>95.96</v>
      </c>
      <c r="L812" s="4">
        <v>99.59</v>
      </c>
      <c r="M812" t="s">
        <v>57</v>
      </c>
      <c r="N812" s="4">
        <f t="shared" si="46"/>
        <v>118.104</v>
      </c>
      <c r="O812" t="s">
        <v>333</v>
      </c>
      <c r="P812" s="4">
        <v>253.48</v>
      </c>
      <c r="Q812" t="s">
        <v>57</v>
      </c>
      <c r="R812" s="4">
        <v>51.86</v>
      </c>
      <c r="S812" t="s">
        <v>57</v>
      </c>
      <c r="T812" s="4">
        <f t="shared" si="44"/>
        <v>51.86</v>
      </c>
      <c r="U812" s="4">
        <f t="shared" si="45"/>
        <v>253.48</v>
      </c>
    </row>
    <row r="813" spans="1:21" x14ac:dyDescent="0.25">
      <c r="A813" t="s">
        <v>891</v>
      </c>
      <c r="B813">
        <v>86304</v>
      </c>
      <c r="C813" t="s">
        <v>78</v>
      </c>
      <c r="E813" t="s">
        <v>54</v>
      </c>
      <c r="G813" t="s">
        <v>138</v>
      </c>
      <c r="J813">
        <v>40.020000000000003</v>
      </c>
      <c r="K813">
        <v>26.01</v>
      </c>
      <c r="L813" s="4">
        <v>134.26</v>
      </c>
      <c r="M813" t="s">
        <v>57</v>
      </c>
      <c r="N813" s="4">
        <f t="shared" si="46"/>
        <v>32.016000000000005</v>
      </c>
      <c r="O813" t="s">
        <v>333</v>
      </c>
      <c r="P813" s="4">
        <v>304.27</v>
      </c>
      <c r="Q813" t="s">
        <v>57</v>
      </c>
      <c r="R813" s="4">
        <v>184.95</v>
      </c>
      <c r="S813" t="s">
        <v>57</v>
      </c>
      <c r="T813" s="4">
        <f t="shared" si="44"/>
        <v>32.016000000000005</v>
      </c>
      <c r="U813" s="4">
        <f t="shared" si="45"/>
        <v>304.27</v>
      </c>
    </row>
    <row r="814" spans="1:21" x14ac:dyDescent="0.25">
      <c r="A814" t="s">
        <v>892</v>
      </c>
      <c r="B814">
        <v>86300</v>
      </c>
      <c r="C814" t="s">
        <v>78</v>
      </c>
      <c r="E814" t="s">
        <v>54</v>
      </c>
      <c r="G814" t="s">
        <v>138</v>
      </c>
      <c r="J814">
        <v>376.47</v>
      </c>
      <c r="K814">
        <v>244.71</v>
      </c>
      <c r="L814" s="4">
        <v>115.71</v>
      </c>
      <c r="M814" t="s">
        <v>57</v>
      </c>
      <c r="N814" s="4">
        <f t="shared" si="46"/>
        <v>301.17600000000004</v>
      </c>
      <c r="O814" t="s">
        <v>333</v>
      </c>
      <c r="P814" s="4">
        <v>91.29</v>
      </c>
      <c r="Q814" t="s">
        <v>57</v>
      </c>
      <c r="R814" s="4">
        <v>230.32</v>
      </c>
      <c r="S814" t="s">
        <v>57</v>
      </c>
      <c r="T814" s="4">
        <f t="shared" si="44"/>
        <v>91.29</v>
      </c>
      <c r="U814" s="4">
        <f t="shared" si="45"/>
        <v>301.17600000000004</v>
      </c>
    </row>
    <row r="815" spans="1:21" x14ac:dyDescent="0.25">
      <c r="A815" t="s">
        <v>893</v>
      </c>
      <c r="B815">
        <v>86301</v>
      </c>
      <c r="C815" t="s">
        <v>78</v>
      </c>
      <c r="E815" t="s">
        <v>54</v>
      </c>
      <c r="G815" t="s">
        <v>138</v>
      </c>
      <c r="J815">
        <v>286.06</v>
      </c>
      <c r="K815">
        <v>185.94</v>
      </c>
      <c r="L815" s="4">
        <v>115.71</v>
      </c>
      <c r="M815" t="s">
        <v>57</v>
      </c>
      <c r="N815" s="4">
        <f t="shared" si="46"/>
        <v>228.84800000000001</v>
      </c>
      <c r="O815" t="s">
        <v>333</v>
      </c>
      <c r="P815" s="4">
        <v>154.13</v>
      </c>
      <c r="Q815" t="s">
        <v>57</v>
      </c>
      <c r="R815" s="4">
        <v>230.32</v>
      </c>
      <c r="S815" t="s">
        <v>57</v>
      </c>
      <c r="T815" s="4">
        <f t="shared" si="44"/>
        <v>115.71</v>
      </c>
      <c r="U815" s="4">
        <f t="shared" si="45"/>
        <v>230.32</v>
      </c>
    </row>
    <row r="816" spans="1:21" x14ac:dyDescent="0.25">
      <c r="A816" t="s">
        <v>894</v>
      </c>
      <c r="B816">
        <v>86361</v>
      </c>
      <c r="C816" t="s">
        <v>78</v>
      </c>
      <c r="E816" t="s">
        <v>54</v>
      </c>
      <c r="G816" t="s">
        <v>138</v>
      </c>
      <c r="J816">
        <v>234.31</v>
      </c>
      <c r="K816">
        <v>152.30000000000001</v>
      </c>
      <c r="L816" s="4">
        <v>115.71</v>
      </c>
      <c r="M816" t="s">
        <v>57</v>
      </c>
      <c r="N816" s="4">
        <f t="shared" si="46"/>
        <v>187.44800000000001</v>
      </c>
      <c r="O816" t="s">
        <v>333</v>
      </c>
      <c r="P816" s="4">
        <v>154.13</v>
      </c>
      <c r="Q816" t="s">
        <v>57</v>
      </c>
      <c r="R816" s="4">
        <v>230.32</v>
      </c>
      <c r="S816" t="s">
        <v>57</v>
      </c>
      <c r="T816" s="4">
        <f t="shared" si="44"/>
        <v>115.71</v>
      </c>
      <c r="U816" s="4">
        <f t="shared" si="45"/>
        <v>230.32</v>
      </c>
    </row>
    <row r="817" spans="1:21" x14ac:dyDescent="0.25">
      <c r="A817" t="s">
        <v>895</v>
      </c>
      <c r="B817">
        <v>86200</v>
      </c>
      <c r="C817" t="s">
        <v>78</v>
      </c>
      <c r="E817" t="s">
        <v>54</v>
      </c>
      <c r="G817" t="s">
        <v>138</v>
      </c>
      <c r="J817">
        <v>219.06</v>
      </c>
      <c r="K817">
        <v>142.38999999999999</v>
      </c>
      <c r="L817" s="4">
        <v>119.66</v>
      </c>
      <c r="M817" t="s">
        <v>57</v>
      </c>
      <c r="N817" s="4">
        <f t="shared" si="46"/>
        <v>175.24800000000002</v>
      </c>
      <c r="O817" t="s">
        <v>333</v>
      </c>
      <c r="P817" s="4">
        <v>154.13</v>
      </c>
      <c r="Q817" t="s">
        <v>57</v>
      </c>
      <c r="R817" s="4">
        <v>227.43</v>
      </c>
      <c r="S817" t="s">
        <v>57</v>
      </c>
      <c r="T817" s="4">
        <f t="shared" si="44"/>
        <v>119.66</v>
      </c>
      <c r="U817" s="4">
        <f t="shared" si="45"/>
        <v>227.43</v>
      </c>
    </row>
    <row r="818" spans="1:21" x14ac:dyDescent="0.25">
      <c r="A818" t="s">
        <v>896</v>
      </c>
      <c r="B818">
        <v>86360</v>
      </c>
      <c r="C818" t="s">
        <v>78</v>
      </c>
      <c r="E818" t="s">
        <v>54</v>
      </c>
      <c r="G818" t="s">
        <v>138</v>
      </c>
      <c r="J818">
        <v>55.86</v>
      </c>
      <c r="K818">
        <v>36.31</v>
      </c>
      <c r="L818" s="4">
        <v>102.04</v>
      </c>
      <c r="M818" t="s">
        <v>57</v>
      </c>
      <c r="N818" s="4">
        <f t="shared" si="46"/>
        <v>44.688000000000002</v>
      </c>
      <c r="O818" t="s">
        <v>333</v>
      </c>
      <c r="P818" s="4">
        <v>129.44999999999999</v>
      </c>
      <c r="Q818" t="s">
        <v>57</v>
      </c>
      <c r="R818" s="4">
        <v>183.43</v>
      </c>
      <c r="S818" t="s">
        <v>57</v>
      </c>
      <c r="T818" s="4">
        <f t="shared" si="44"/>
        <v>44.688000000000002</v>
      </c>
      <c r="U818" s="4">
        <f t="shared" si="45"/>
        <v>183.43</v>
      </c>
    </row>
    <row r="819" spans="1:21" x14ac:dyDescent="0.25">
      <c r="A819" t="s">
        <v>897</v>
      </c>
      <c r="B819">
        <v>86644</v>
      </c>
      <c r="C819" t="s">
        <v>78</v>
      </c>
      <c r="E819" t="s">
        <v>54</v>
      </c>
      <c r="G819" t="s">
        <v>138</v>
      </c>
      <c r="J819">
        <v>193.48</v>
      </c>
      <c r="K819">
        <v>125.76</v>
      </c>
      <c r="L819" s="4">
        <v>115.71</v>
      </c>
      <c r="M819" t="s">
        <v>57</v>
      </c>
      <c r="N819" s="4">
        <f t="shared" si="46"/>
        <v>154.78399999999999</v>
      </c>
      <c r="O819" t="s">
        <v>333</v>
      </c>
      <c r="P819" s="4">
        <v>180.62</v>
      </c>
      <c r="Q819" t="s">
        <v>57</v>
      </c>
      <c r="R819" s="4">
        <v>230.32</v>
      </c>
      <c r="S819" t="s">
        <v>57</v>
      </c>
      <c r="T819" s="4">
        <f t="shared" si="44"/>
        <v>115.71</v>
      </c>
      <c r="U819" s="4">
        <f t="shared" si="45"/>
        <v>230.32</v>
      </c>
    </row>
    <row r="820" spans="1:21" x14ac:dyDescent="0.25">
      <c r="A820" t="s">
        <v>898</v>
      </c>
      <c r="B820">
        <v>86645</v>
      </c>
      <c r="C820" t="s">
        <v>78</v>
      </c>
      <c r="E820" t="s">
        <v>54</v>
      </c>
      <c r="G820" t="s">
        <v>138</v>
      </c>
      <c r="J820">
        <v>115.83</v>
      </c>
      <c r="K820">
        <v>75.290000000000006</v>
      </c>
      <c r="L820" s="4">
        <v>141.47999999999999</v>
      </c>
      <c r="M820" t="s">
        <v>57</v>
      </c>
      <c r="N820" s="4">
        <f t="shared" si="46"/>
        <v>92.664000000000001</v>
      </c>
      <c r="O820" t="s">
        <v>333</v>
      </c>
      <c r="P820" s="4">
        <v>82</v>
      </c>
      <c r="Q820" t="s">
        <v>57</v>
      </c>
      <c r="R820" s="4">
        <v>285.18</v>
      </c>
      <c r="S820" t="s">
        <v>57</v>
      </c>
      <c r="T820" s="4">
        <f t="shared" ref="T820:T883" si="47">MIN(L820:R820)</f>
        <v>82</v>
      </c>
      <c r="U820" s="4">
        <f t="shared" ref="U820:U883" si="48">MAX(L820:R820)</f>
        <v>285.18</v>
      </c>
    </row>
    <row r="821" spans="1:21" x14ac:dyDescent="0.25">
      <c r="A821" t="s">
        <v>899</v>
      </c>
      <c r="B821">
        <v>86635</v>
      </c>
      <c r="C821" t="s">
        <v>78</v>
      </c>
      <c r="E821" t="s">
        <v>54</v>
      </c>
      <c r="G821" t="s">
        <v>138</v>
      </c>
      <c r="J821">
        <v>278.27</v>
      </c>
      <c r="K821">
        <v>180.88</v>
      </c>
      <c r="L821" s="4">
        <v>141.47999999999999</v>
      </c>
      <c r="M821" t="s">
        <v>57</v>
      </c>
      <c r="N821" s="4">
        <f t="shared" si="46"/>
        <v>222.61599999999999</v>
      </c>
      <c r="O821" t="s">
        <v>333</v>
      </c>
      <c r="P821" s="4">
        <v>32</v>
      </c>
      <c r="Q821" t="s">
        <v>57</v>
      </c>
      <c r="R821" s="4">
        <v>51.86</v>
      </c>
      <c r="S821" t="s">
        <v>57</v>
      </c>
      <c r="T821" s="4">
        <f t="shared" si="47"/>
        <v>32</v>
      </c>
      <c r="U821" s="4">
        <f t="shared" si="48"/>
        <v>222.61599999999999</v>
      </c>
    </row>
    <row r="822" spans="1:21" x14ac:dyDescent="0.25">
      <c r="A822" t="s">
        <v>900</v>
      </c>
      <c r="B822">
        <v>86157</v>
      </c>
      <c r="C822" t="s">
        <v>78</v>
      </c>
      <c r="E822" t="s">
        <v>54</v>
      </c>
      <c r="G822" t="s">
        <v>138</v>
      </c>
      <c r="J822">
        <v>48.51</v>
      </c>
      <c r="K822">
        <v>31.53</v>
      </c>
      <c r="L822" s="4">
        <v>141.47999999999999</v>
      </c>
      <c r="M822" t="s">
        <v>57</v>
      </c>
      <c r="N822" s="4">
        <f t="shared" si="46"/>
        <v>38.808</v>
      </c>
      <c r="O822" t="s">
        <v>333</v>
      </c>
      <c r="P822" s="4">
        <v>35.81</v>
      </c>
      <c r="Q822" t="s">
        <v>57</v>
      </c>
      <c r="R822" s="4">
        <v>51.86</v>
      </c>
      <c r="S822" t="s">
        <v>57</v>
      </c>
      <c r="T822" s="4">
        <f t="shared" si="47"/>
        <v>35.81</v>
      </c>
      <c r="U822" s="4">
        <f t="shared" si="48"/>
        <v>141.47999999999999</v>
      </c>
    </row>
    <row r="823" spans="1:21" x14ac:dyDescent="0.25">
      <c r="A823" t="s">
        <v>901</v>
      </c>
      <c r="B823">
        <v>86162</v>
      </c>
      <c r="C823" t="s">
        <v>78</v>
      </c>
      <c r="E823" t="s">
        <v>54</v>
      </c>
      <c r="G823" t="s">
        <v>138</v>
      </c>
      <c r="J823">
        <v>95.17</v>
      </c>
      <c r="K823">
        <v>61.86</v>
      </c>
      <c r="L823" s="4">
        <v>99.59</v>
      </c>
      <c r="M823" t="s">
        <v>57</v>
      </c>
      <c r="N823" s="4">
        <f t="shared" si="46"/>
        <v>76.13600000000001</v>
      </c>
      <c r="O823" t="s">
        <v>333</v>
      </c>
      <c r="P823" s="4">
        <v>421.41</v>
      </c>
      <c r="Q823" t="s">
        <v>57</v>
      </c>
      <c r="R823" s="4">
        <v>222.38</v>
      </c>
      <c r="S823" t="s">
        <v>57</v>
      </c>
      <c r="T823" s="4">
        <f t="shared" si="47"/>
        <v>76.13600000000001</v>
      </c>
      <c r="U823" s="4">
        <f t="shared" si="48"/>
        <v>421.41</v>
      </c>
    </row>
    <row r="824" spans="1:21" x14ac:dyDescent="0.25">
      <c r="A824" t="s">
        <v>902</v>
      </c>
      <c r="B824">
        <v>86603</v>
      </c>
      <c r="C824" t="s">
        <v>78</v>
      </c>
      <c r="E824" t="s">
        <v>54</v>
      </c>
      <c r="G824" t="s">
        <v>138</v>
      </c>
      <c r="J824">
        <v>331.75</v>
      </c>
      <c r="K824">
        <v>215.64</v>
      </c>
      <c r="L824" s="4">
        <v>100.61</v>
      </c>
      <c r="M824" t="s">
        <v>57</v>
      </c>
      <c r="N824" s="4">
        <f t="shared" si="46"/>
        <v>265.40000000000003</v>
      </c>
      <c r="O824" t="s">
        <v>333</v>
      </c>
      <c r="P824" s="4">
        <v>129.44999999999999</v>
      </c>
      <c r="Q824" t="s">
        <v>57</v>
      </c>
      <c r="R824" s="4">
        <v>180.85</v>
      </c>
      <c r="S824" t="s">
        <v>57</v>
      </c>
      <c r="T824" s="4">
        <f t="shared" si="47"/>
        <v>100.61</v>
      </c>
      <c r="U824" s="4">
        <f t="shared" si="48"/>
        <v>265.40000000000003</v>
      </c>
    </row>
    <row r="825" spans="1:21" x14ac:dyDescent="0.25">
      <c r="A825" t="s">
        <v>903</v>
      </c>
      <c r="B825">
        <v>86403</v>
      </c>
      <c r="C825" t="s">
        <v>78</v>
      </c>
      <c r="E825" t="s">
        <v>54</v>
      </c>
      <c r="G825" t="s">
        <v>138</v>
      </c>
      <c r="J825">
        <v>162.88</v>
      </c>
      <c r="K825">
        <v>105.87</v>
      </c>
      <c r="L825" s="4">
        <v>127.74</v>
      </c>
      <c r="M825" t="s">
        <v>57</v>
      </c>
      <c r="N825" s="4">
        <f t="shared" si="46"/>
        <v>130.304</v>
      </c>
      <c r="O825" t="s">
        <v>333</v>
      </c>
      <c r="P825" s="4">
        <v>92.97</v>
      </c>
      <c r="Q825" t="s">
        <v>57</v>
      </c>
      <c r="R825" s="4">
        <v>175.97</v>
      </c>
      <c r="S825" t="s">
        <v>57</v>
      </c>
      <c r="T825" s="4">
        <f t="shared" si="47"/>
        <v>92.97</v>
      </c>
      <c r="U825" s="4">
        <f t="shared" si="48"/>
        <v>175.97</v>
      </c>
    </row>
    <row r="826" spans="1:21" x14ac:dyDescent="0.25">
      <c r="A826" t="s">
        <v>904</v>
      </c>
      <c r="B826">
        <v>86682</v>
      </c>
      <c r="C826" t="s">
        <v>78</v>
      </c>
      <c r="E826" t="s">
        <v>54</v>
      </c>
      <c r="G826" t="s">
        <v>138</v>
      </c>
      <c r="J826">
        <v>82.3</v>
      </c>
      <c r="K826">
        <v>53.5</v>
      </c>
      <c r="L826" s="4">
        <v>122.89</v>
      </c>
      <c r="M826" t="s">
        <v>57</v>
      </c>
      <c r="N826" s="4">
        <f t="shared" si="46"/>
        <v>65.84</v>
      </c>
      <c r="O826" t="s">
        <v>333</v>
      </c>
      <c r="P826" s="4">
        <v>279.13</v>
      </c>
      <c r="Q826" t="s">
        <v>57</v>
      </c>
      <c r="R826" s="4">
        <v>291.58</v>
      </c>
      <c r="S826" t="s">
        <v>57</v>
      </c>
      <c r="T826" s="4">
        <f t="shared" si="47"/>
        <v>65.84</v>
      </c>
      <c r="U826" s="4">
        <f t="shared" si="48"/>
        <v>291.58</v>
      </c>
    </row>
    <row r="827" spans="1:21" x14ac:dyDescent="0.25">
      <c r="A827" t="s">
        <v>905</v>
      </c>
      <c r="B827">
        <v>86665</v>
      </c>
      <c r="C827" t="s">
        <v>78</v>
      </c>
      <c r="E827" t="s">
        <v>54</v>
      </c>
      <c r="G827" t="s">
        <v>138</v>
      </c>
      <c r="J827">
        <v>683.51</v>
      </c>
      <c r="K827">
        <v>444.28</v>
      </c>
      <c r="L827" s="4">
        <v>154.71</v>
      </c>
      <c r="M827" t="s">
        <v>57</v>
      </c>
      <c r="N827" s="4">
        <f t="shared" si="46"/>
        <v>546.80799999999999</v>
      </c>
      <c r="O827" t="s">
        <v>333</v>
      </c>
      <c r="P827" s="4">
        <v>28.65</v>
      </c>
      <c r="Q827" t="s">
        <v>57</v>
      </c>
      <c r="R827" s="4">
        <v>220.86</v>
      </c>
      <c r="S827" t="s">
        <v>57</v>
      </c>
      <c r="T827" s="4">
        <f t="shared" si="47"/>
        <v>28.65</v>
      </c>
      <c r="U827" s="4">
        <f t="shared" si="48"/>
        <v>546.80799999999999</v>
      </c>
    </row>
    <row r="828" spans="1:21" x14ac:dyDescent="0.25">
      <c r="A828" t="s">
        <v>906</v>
      </c>
      <c r="B828">
        <v>86780</v>
      </c>
      <c r="C828" t="s">
        <v>78</v>
      </c>
      <c r="E828" t="s">
        <v>54</v>
      </c>
      <c r="G828" t="s">
        <v>138</v>
      </c>
      <c r="J828">
        <v>216.03</v>
      </c>
      <c r="K828">
        <v>140.41999999999999</v>
      </c>
      <c r="L828" s="4">
        <v>144.72999999999999</v>
      </c>
      <c r="M828" t="s">
        <v>57</v>
      </c>
      <c r="N828" s="4">
        <f t="shared" si="46"/>
        <v>172.82400000000001</v>
      </c>
      <c r="O828" t="s">
        <v>333</v>
      </c>
      <c r="P828" s="4">
        <v>60.42</v>
      </c>
      <c r="Q828" t="s">
        <v>57</v>
      </c>
      <c r="R828" s="4">
        <v>243.1</v>
      </c>
      <c r="S828" t="s">
        <v>57</v>
      </c>
      <c r="T828" s="4">
        <f t="shared" si="47"/>
        <v>60.42</v>
      </c>
      <c r="U828" s="4">
        <f t="shared" si="48"/>
        <v>243.1</v>
      </c>
    </row>
    <row r="829" spans="1:21" x14ac:dyDescent="0.25">
      <c r="A829" t="s">
        <v>907</v>
      </c>
      <c r="B829">
        <v>86674</v>
      </c>
      <c r="C829" t="s">
        <v>78</v>
      </c>
      <c r="E829" t="s">
        <v>54</v>
      </c>
      <c r="G829" t="s">
        <v>138</v>
      </c>
      <c r="J829">
        <v>157.09</v>
      </c>
      <c r="K829">
        <v>102.11</v>
      </c>
      <c r="L829" s="4">
        <v>166.42</v>
      </c>
      <c r="M829" t="s">
        <v>57</v>
      </c>
      <c r="N829" s="4">
        <f t="shared" si="46"/>
        <v>125.67200000000001</v>
      </c>
      <c r="O829" t="s">
        <v>333</v>
      </c>
      <c r="P829" s="4">
        <v>469.68</v>
      </c>
      <c r="Q829" t="s">
        <v>57</v>
      </c>
      <c r="R829" s="4">
        <v>410.47</v>
      </c>
      <c r="S829" t="s">
        <v>57</v>
      </c>
      <c r="T829" s="4">
        <f t="shared" si="47"/>
        <v>125.67200000000001</v>
      </c>
      <c r="U829" s="4">
        <f t="shared" si="48"/>
        <v>469.68</v>
      </c>
    </row>
    <row r="830" spans="1:21" x14ac:dyDescent="0.25">
      <c r="A830" t="s">
        <v>908</v>
      </c>
      <c r="B830">
        <v>86000</v>
      </c>
      <c r="C830" t="s">
        <v>78</v>
      </c>
      <c r="E830" t="s">
        <v>54</v>
      </c>
      <c r="G830" t="s">
        <v>138</v>
      </c>
      <c r="J830">
        <v>603.63</v>
      </c>
      <c r="K830">
        <v>392.36</v>
      </c>
      <c r="L830" s="4">
        <v>148.13999999999999</v>
      </c>
      <c r="M830" t="s">
        <v>57</v>
      </c>
      <c r="N830" s="4">
        <f t="shared" si="46"/>
        <v>482.904</v>
      </c>
      <c r="O830" t="s">
        <v>333</v>
      </c>
      <c r="P830" s="4">
        <v>130.32</v>
      </c>
      <c r="Q830" t="s">
        <v>57</v>
      </c>
      <c r="R830" s="4">
        <v>201.23</v>
      </c>
      <c r="S830" t="s">
        <v>57</v>
      </c>
      <c r="T830" s="4">
        <f t="shared" si="47"/>
        <v>130.32</v>
      </c>
      <c r="U830" s="4">
        <f t="shared" si="48"/>
        <v>482.904</v>
      </c>
    </row>
    <row r="831" spans="1:21" x14ac:dyDescent="0.25">
      <c r="A831" t="s">
        <v>909</v>
      </c>
      <c r="B831">
        <v>86677</v>
      </c>
      <c r="C831" t="s">
        <v>78</v>
      </c>
      <c r="E831" t="s">
        <v>54</v>
      </c>
      <c r="G831" t="s">
        <v>138</v>
      </c>
      <c r="J831">
        <v>58.95</v>
      </c>
      <c r="K831">
        <v>38.32</v>
      </c>
      <c r="L831" s="4">
        <v>99.59</v>
      </c>
      <c r="M831" t="s">
        <v>57</v>
      </c>
      <c r="N831" s="4">
        <f t="shared" si="46"/>
        <v>47.160000000000004</v>
      </c>
      <c r="O831" t="s">
        <v>333</v>
      </c>
      <c r="P831" s="4">
        <v>253.48</v>
      </c>
      <c r="Q831" t="s">
        <v>57</v>
      </c>
      <c r="R831" s="4">
        <v>250.18</v>
      </c>
      <c r="S831" t="s">
        <v>57</v>
      </c>
      <c r="T831" s="4">
        <f t="shared" si="47"/>
        <v>47.160000000000004</v>
      </c>
      <c r="U831" s="4">
        <f t="shared" si="48"/>
        <v>253.48</v>
      </c>
    </row>
    <row r="832" spans="1:21" x14ac:dyDescent="0.25">
      <c r="A832" t="s">
        <v>910</v>
      </c>
      <c r="B832">
        <v>86308</v>
      </c>
      <c r="C832" t="s">
        <v>78</v>
      </c>
      <c r="E832" t="s">
        <v>54</v>
      </c>
      <c r="G832" t="s">
        <v>138</v>
      </c>
      <c r="J832">
        <v>151.68</v>
      </c>
      <c r="K832">
        <v>98.59</v>
      </c>
      <c r="L832" s="4">
        <v>150.05000000000001</v>
      </c>
      <c r="M832" t="s">
        <v>57</v>
      </c>
      <c r="N832" s="4">
        <f t="shared" si="46"/>
        <v>121.34400000000001</v>
      </c>
      <c r="O832" t="s">
        <v>333</v>
      </c>
      <c r="P832" s="4">
        <v>138.12</v>
      </c>
      <c r="Q832" t="s">
        <v>57</v>
      </c>
      <c r="R832" s="4">
        <v>167.1</v>
      </c>
      <c r="S832" t="s">
        <v>57</v>
      </c>
      <c r="T832" s="4">
        <f t="shared" si="47"/>
        <v>121.34400000000001</v>
      </c>
      <c r="U832" s="4">
        <f t="shared" si="48"/>
        <v>167.1</v>
      </c>
    </row>
    <row r="833" spans="1:21" x14ac:dyDescent="0.25">
      <c r="A833" t="s">
        <v>911</v>
      </c>
      <c r="B833">
        <v>86702</v>
      </c>
      <c r="C833" t="s">
        <v>78</v>
      </c>
      <c r="E833" t="s">
        <v>54</v>
      </c>
      <c r="G833" t="s">
        <v>138</v>
      </c>
      <c r="J833">
        <v>93.82</v>
      </c>
      <c r="K833">
        <v>60.98</v>
      </c>
      <c r="L833" s="4">
        <v>115.71</v>
      </c>
      <c r="M833" t="s">
        <v>57</v>
      </c>
      <c r="N833" s="4">
        <f t="shared" si="46"/>
        <v>75.055999999999997</v>
      </c>
      <c r="O833" t="s">
        <v>333</v>
      </c>
      <c r="P833" s="4">
        <v>154.13</v>
      </c>
      <c r="Q833" t="s">
        <v>57</v>
      </c>
      <c r="R833" s="4">
        <v>230.32</v>
      </c>
      <c r="S833" t="s">
        <v>57</v>
      </c>
      <c r="T833" s="4">
        <f t="shared" si="47"/>
        <v>75.055999999999997</v>
      </c>
      <c r="U833" s="4">
        <f t="shared" si="48"/>
        <v>230.32</v>
      </c>
    </row>
    <row r="834" spans="1:21" x14ac:dyDescent="0.25">
      <c r="A834" t="s">
        <v>912</v>
      </c>
      <c r="B834">
        <v>86703</v>
      </c>
      <c r="C834" t="s">
        <v>78</v>
      </c>
      <c r="E834" t="s">
        <v>54</v>
      </c>
      <c r="G834" t="s">
        <v>138</v>
      </c>
      <c r="J834">
        <v>234.63</v>
      </c>
      <c r="K834">
        <v>152.51</v>
      </c>
      <c r="L834" s="4">
        <v>154.71</v>
      </c>
      <c r="M834" t="s">
        <v>57</v>
      </c>
      <c r="N834" s="4">
        <f t="shared" si="46"/>
        <v>187.70400000000001</v>
      </c>
      <c r="O834" t="s">
        <v>333</v>
      </c>
      <c r="P834" s="4">
        <v>76.86</v>
      </c>
      <c r="Q834" t="s">
        <v>57</v>
      </c>
      <c r="R834" s="4">
        <v>266.56</v>
      </c>
      <c r="S834" t="s">
        <v>57</v>
      </c>
      <c r="T834" s="4">
        <f t="shared" si="47"/>
        <v>76.86</v>
      </c>
      <c r="U834" s="4">
        <f t="shared" si="48"/>
        <v>266.56</v>
      </c>
    </row>
    <row r="835" spans="1:21" x14ac:dyDescent="0.25">
      <c r="A835" t="s">
        <v>913</v>
      </c>
      <c r="B835">
        <v>86689</v>
      </c>
      <c r="C835" t="s">
        <v>78</v>
      </c>
      <c r="E835" t="s">
        <v>54</v>
      </c>
      <c r="G835" t="s">
        <v>138</v>
      </c>
      <c r="J835">
        <v>172.01</v>
      </c>
      <c r="K835">
        <v>111.81</v>
      </c>
      <c r="L835" s="4">
        <v>154.71</v>
      </c>
      <c r="M835" t="s">
        <v>57</v>
      </c>
      <c r="N835" s="4">
        <f t="shared" si="46"/>
        <v>137.608</v>
      </c>
      <c r="O835" t="s">
        <v>333</v>
      </c>
      <c r="P835" s="4">
        <v>76.86</v>
      </c>
      <c r="Q835" t="s">
        <v>57</v>
      </c>
      <c r="R835" s="4">
        <v>266.56</v>
      </c>
      <c r="S835" t="s">
        <v>57</v>
      </c>
      <c r="T835" s="4">
        <f t="shared" si="47"/>
        <v>76.86</v>
      </c>
      <c r="U835" s="4">
        <f t="shared" si="48"/>
        <v>266.56</v>
      </c>
    </row>
    <row r="836" spans="1:21" x14ac:dyDescent="0.25">
      <c r="A836" t="s">
        <v>914</v>
      </c>
      <c r="B836">
        <v>86787</v>
      </c>
      <c r="C836" t="s">
        <v>78</v>
      </c>
      <c r="E836" t="s">
        <v>54</v>
      </c>
      <c r="G836" t="s">
        <v>138</v>
      </c>
      <c r="J836">
        <v>357.49</v>
      </c>
      <c r="K836">
        <v>232.37</v>
      </c>
      <c r="L836" s="4">
        <v>154.71</v>
      </c>
      <c r="M836" t="s">
        <v>57</v>
      </c>
      <c r="N836" s="4">
        <f t="shared" ref="N836:N899" si="49">J836*0.8</f>
        <v>285.99200000000002</v>
      </c>
      <c r="O836" t="s">
        <v>333</v>
      </c>
      <c r="P836" s="4">
        <v>28.65</v>
      </c>
      <c r="Q836" t="s">
        <v>57</v>
      </c>
      <c r="R836" s="4">
        <v>220.86</v>
      </c>
      <c r="S836" t="s">
        <v>57</v>
      </c>
      <c r="T836" s="4">
        <f t="shared" si="47"/>
        <v>28.65</v>
      </c>
      <c r="U836" s="4">
        <f t="shared" si="48"/>
        <v>285.99200000000002</v>
      </c>
    </row>
    <row r="837" spans="1:21" x14ac:dyDescent="0.25">
      <c r="A837" t="s">
        <v>915</v>
      </c>
      <c r="B837">
        <v>86709</v>
      </c>
      <c r="C837" t="s">
        <v>78</v>
      </c>
      <c r="E837" t="s">
        <v>54</v>
      </c>
      <c r="G837" t="s">
        <v>138</v>
      </c>
      <c r="J837">
        <v>216.35</v>
      </c>
      <c r="K837">
        <v>140.63</v>
      </c>
      <c r="L837" s="4">
        <v>166.42</v>
      </c>
      <c r="M837" t="s">
        <v>57</v>
      </c>
      <c r="N837" s="4">
        <f t="shared" si="49"/>
        <v>173.08</v>
      </c>
      <c r="O837" t="s">
        <v>333</v>
      </c>
      <c r="P837" s="4">
        <v>469.68</v>
      </c>
      <c r="Q837" t="s">
        <v>57</v>
      </c>
      <c r="R837" s="4">
        <v>410.47</v>
      </c>
      <c r="S837" t="s">
        <v>57</v>
      </c>
      <c r="T837" s="4">
        <f t="shared" si="47"/>
        <v>166.42</v>
      </c>
      <c r="U837" s="4">
        <f t="shared" si="48"/>
        <v>469.68</v>
      </c>
    </row>
    <row r="838" spans="1:21" x14ac:dyDescent="0.25">
      <c r="A838" t="s">
        <v>916</v>
      </c>
      <c r="B838">
        <v>86695</v>
      </c>
      <c r="C838" t="s">
        <v>78</v>
      </c>
      <c r="E838" t="s">
        <v>54</v>
      </c>
      <c r="G838" t="s">
        <v>138</v>
      </c>
      <c r="J838">
        <v>120.2</v>
      </c>
      <c r="K838">
        <v>78.13</v>
      </c>
      <c r="L838" s="4">
        <v>154.71</v>
      </c>
      <c r="M838" t="s">
        <v>57</v>
      </c>
      <c r="N838" s="4">
        <f t="shared" si="49"/>
        <v>96.160000000000011</v>
      </c>
      <c r="O838" t="s">
        <v>333</v>
      </c>
      <c r="P838" s="4">
        <v>76.86</v>
      </c>
      <c r="Q838" t="s">
        <v>57</v>
      </c>
      <c r="R838" s="4">
        <v>266.56</v>
      </c>
      <c r="S838" t="s">
        <v>57</v>
      </c>
      <c r="T838" s="4">
        <f t="shared" si="47"/>
        <v>76.86</v>
      </c>
      <c r="U838" s="4">
        <f t="shared" si="48"/>
        <v>266.56</v>
      </c>
    </row>
    <row r="839" spans="1:21" x14ac:dyDescent="0.25">
      <c r="A839" t="s">
        <v>917</v>
      </c>
      <c r="B839">
        <v>86694</v>
      </c>
      <c r="C839" t="s">
        <v>78</v>
      </c>
      <c r="E839" t="s">
        <v>54</v>
      </c>
      <c r="G839" t="s">
        <v>138</v>
      </c>
      <c r="J839">
        <v>54.3</v>
      </c>
      <c r="K839">
        <v>35.299999999999997</v>
      </c>
      <c r="L839" s="4">
        <v>154.71</v>
      </c>
      <c r="M839" t="s">
        <v>57</v>
      </c>
      <c r="N839" s="4">
        <f t="shared" si="49"/>
        <v>43.44</v>
      </c>
      <c r="O839" t="s">
        <v>333</v>
      </c>
      <c r="P839" s="4">
        <v>32</v>
      </c>
      <c r="Q839" t="s">
        <v>57</v>
      </c>
      <c r="R839" s="4">
        <v>220.86</v>
      </c>
      <c r="S839" t="s">
        <v>57</v>
      </c>
      <c r="T839" s="4">
        <f t="shared" si="47"/>
        <v>32</v>
      </c>
      <c r="U839" s="4">
        <f t="shared" si="48"/>
        <v>220.86</v>
      </c>
    </row>
    <row r="840" spans="1:21" x14ac:dyDescent="0.25">
      <c r="A840" t="s">
        <v>918</v>
      </c>
      <c r="B840">
        <v>86696</v>
      </c>
      <c r="C840" t="s">
        <v>78</v>
      </c>
      <c r="E840" t="s">
        <v>54</v>
      </c>
      <c r="G840" t="s">
        <v>138</v>
      </c>
      <c r="J840">
        <v>57.97</v>
      </c>
      <c r="K840">
        <v>37.68</v>
      </c>
      <c r="L840" s="4">
        <v>154.71</v>
      </c>
      <c r="M840" t="s">
        <v>57</v>
      </c>
      <c r="N840" s="4">
        <f t="shared" si="49"/>
        <v>46.376000000000005</v>
      </c>
      <c r="O840" t="s">
        <v>333</v>
      </c>
      <c r="P840" s="4">
        <v>9.73</v>
      </c>
      <c r="Q840" t="s">
        <v>57</v>
      </c>
      <c r="R840" s="4">
        <v>220.86</v>
      </c>
      <c r="S840" t="s">
        <v>57</v>
      </c>
      <c r="T840" s="4">
        <f t="shared" si="47"/>
        <v>9.73</v>
      </c>
      <c r="U840" s="4">
        <f t="shared" si="48"/>
        <v>220.86</v>
      </c>
    </row>
    <row r="841" spans="1:21" x14ac:dyDescent="0.25">
      <c r="A841" t="s">
        <v>919</v>
      </c>
      <c r="B841">
        <v>86803</v>
      </c>
      <c r="C841" t="s">
        <v>78</v>
      </c>
      <c r="E841" t="s">
        <v>54</v>
      </c>
      <c r="G841" t="s">
        <v>138</v>
      </c>
      <c r="J841">
        <v>75.81</v>
      </c>
      <c r="K841">
        <v>49.28</v>
      </c>
      <c r="L841" s="4">
        <v>154.71</v>
      </c>
      <c r="M841" t="s">
        <v>57</v>
      </c>
      <c r="N841" s="4">
        <f t="shared" si="49"/>
        <v>60.648000000000003</v>
      </c>
      <c r="O841" t="s">
        <v>333</v>
      </c>
      <c r="P841" s="4">
        <v>9.82</v>
      </c>
      <c r="Q841" t="s">
        <v>57</v>
      </c>
      <c r="R841" s="4">
        <v>431.3</v>
      </c>
      <c r="S841" t="s">
        <v>57</v>
      </c>
      <c r="T841" s="4">
        <f t="shared" si="47"/>
        <v>9.82</v>
      </c>
      <c r="U841" s="4">
        <f t="shared" si="48"/>
        <v>431.3</v>
      </c>
    </row>
    <row r="842" spans="1:21" x14ac:dyDescent="0.25">
      <c r="A842" t="s">
        <v>920</v>
      </c>
      <c r="B842">
        <v>86804</v>
      </c>
      <c r="C842" t="s">
        <v>78</v>
      </c>
      <c r="E842" t="s">
        <v>54</v>
      </c>
      <c r="G842" t="s">
        <v>138</v>
      </c>
      <c r="J842">
        <v>161.13999999999999</v>
      </c>
      <c r="K842">
        <v>104.74</v>
      </c>
      <c r="L842" s="4">
        <v>166.42</v>
      </c>
      <c r="M842" t="s">
        <v>57</v>
      </c>
      <c r="N842" s="4">
        <f t="shared" si="49"/>
        <v>128.91200000000001</v>
      </c>
      <c r="O842" t="s">
        <v>333</v>
      </c>
      <c r="P842" s="4">
        <v>565</v>
      </c>
      <c r="Q842" t="s">
        <v>57</v>
      </c>
      <c r="R842" s="4">
        <v>410.47</v>
      </c>
      <c r="S842" t="s">
        <v>57</v>
      </c>
      <c r="T842" s="4">
        <f t="shared" si="47"/>
        <v>128.91200000000001</v>
      </c>
      <c r="U842" s="4">
        <f t="shared" si="48"/>
        <v>565</v>
      </c>
    </row>
    <row r="843" spans="1:21" x14ac:dyDescent="0.25">
      <c r="A843" t="s">
        <v>921</v>
      </c>
      <c r="B843">
        <v>86705</v>
      </c>
      <c r="C843" t="s">
        <v>78</v>
      </c>
      <c r="E843" t="s">
        <v>54</v>
      </c>
      <c r="G843" t="s">
        <v>138</v>
      </c>
      <c r="J843">
        <v>863.9</v>
      </c>
      <c r="K843">
        <v>561.54</v>
      </c>
      <c r="L843" s="4">
        <v>166.42</v>
      </c>
      <c r="M843" t="s">
        <v>57</v>
      </c>
      <c r="N843" s="4">
        <f t="shared" si="49"/>
        <v>691.12</v>
      </c>
      <c r="O843" t="s">
        <v>333</v>
      </c>
      <c r="P843" s="4">
        <v>565</v>
      </c>
      <c r="Q843" t="s">
        <v>57</v>
      </c>
      <c r="R843" s="4">
        <v>410.47</v>
      </c>
      <c r="S843" t="s">
        <v>57</v>
      </c>
      <c r="T843" s="4">
        <f t="shared" si="47"/>
        <v>166.42</v>
      </c>
      <c r="U843" s="4">
        <f t="shared" si="48"/>
        <v>691.12</v>
      </c>
    </row>
    <row r="844" spans="1:21" x14ac:dyDescent="0.25">
      <c r="A844" t="s">
        <v>922</v>
      </c>
      <c r="B844">
        <v>86708</v>
      </c>
      <c r="C844" t="s">
        <v>78</v>
      </c>
      <c r="E844" t="s">
        <v>54</v>
      </c>
      <c r="G844" t="s">
        <v>138</v>
      </c>
      <c r="J844">
        <v>50.4</v>
      </c>
      <c r="K844">
        <v>32.76</v>
      </c>
      <c r="L844" s="4">
        <v>154.71</v>
      </c>
      <c r="M844" t="s">
        <v>57</v>
      </c>
      <c r="N844" s="4">
        <f t="shared" si="49"/>
        <v>40.32</v>
      </c>
      <c r="O844" t="s">
        <v>333</v>
      </c>
      <c r="P844" s="4">
        <v>76.86</v>
      </c>
      <c r="Q844" t="s">
        <v>57</v>
      </c>
      <c r="R844" s="4">
        <v>266.56</v>
      </c>
      <c r="S844" t="s">
        <v>57</v>
      </c>
      <c r="T844" s="4">
        <f t="shared" si="47"/>
        <v>40.32</v>
      </c>
      <c r="U844" s="4">
        <f t="shared" si="48"/>
        <v>266.56</v>
      </c>
    </row>
    <row r="845" spans="1:21" x14ac:dyDescent="0.25">
      <c r="A845" t="s">
        <v>923</v>
      </c>
      <c r="B845">
        <v>81374</v>
      </c>
      <c r="C845" t="s">
        <v>78</v>
      </c>
      <c r="E845" t="s">
        <v>54</v>
      </c>
      <c r="G845" t="s">
        <v>138</v>
      </c>
      <c r="J845">
        <v>58.3</v>
      </c>
      <c r="K845">
        <v>37.9</v>
      </c>
      <c r="L845" s="4">
        <v>154.71</v>
      </c>
      <c r="M845" t="s">
        <v>57</v>
      </c>
      <c r="N845" s="4">
        <f t="shared" si="49"/>
        <v>46.64</v>
      </c>
      <c r="O845" t="s">
        <v>333</v>
      </c>
      <c r="P845" s="4">
        <v>143.59</v>
      </c>
      <c r="Q845" t="s">
        <v>57</v>
      </c>
      <c r="R845" s="4">
        <v>266.56</v>
      </c>
      <c r="S845" t="s">
        <v>57</v>
      </c>
      <c r="T845" s="4">
        <f t="shared" si="47"/>
        <v>46.64</v>
      </c>
      <c r="U845" s="4">
        <f t="shared" si="48"/>
        <v>266.56</v>
      </c>
    </row>
    <row r="846" spans="1:21" x14ac:dyDescent="0.25">
      <c r="A846" t="s">
        <v>924</v>
      </c>
      <c r="B846">
        <v>86747</v>
      </c>
      <c r="C846" t="s">
        <v>78</v>
      </c>
      <c r="E846" t="s">
        <v>54</v>
      </c>
      <c r="G846" t="s">
        <v>138</v>
      </c>
      <c r="J846">
        <v>142.22</v>
      </c>
      <c r="K846">
        <v>92.44</v>
      </c>
      <c r="L846" s="4">
        <v>20.440000000000001</v>
      </c>
      <c r="M846" t="s">
        <v>57</v>
      </c>
      <c r="N846" s="4">
        <f t="shared" si="49"/>
        <v>113.77600000000001</v>
      </c>
      <c r="O846" t="s">
        <v>333</v>
      </c>
      <c r="P846" s="4">
        <v>32.81</v>
      </c>
      <c r="Q846" t="s">
        <v>57</v>
      </c>
      <c r="R846" s="4">
        <v>28.16</v>
      </c>
      <c r="S846" t="s">
        <v>57</v>
      </c>
      <c r="T846" s="4">
        <f t="shared" si="47"/>
        <v>20.440000000000001</v>
      </c>
      <c r="U846" s="4">
        <f t="shared" si="48"/>
        <v>113.77600000000001</v>
      </c>
    </row>
    <row r="847" spans="1:21" x14ac:dyDescent="0.25">
      <c r="A847" t="s">
        <v>925</v>
      </c>
      <c r="B847">
        <v>86325</v>
      </c>
      <c r="C847" t="s">
        <v>78</v>
      </c>
      <c r="E847" t="s">
        <v>54</v>
      </c>
      <c r="G847" t="s">
        <v>138</v>
      </c>
      <c r="J847">
        <v>548.75</v>
      </c>
      <c r="K847">
        <v>356.69</v>
      </c>
      <c r="L847" s="4">
        <v>166.42</v>
      </c>
      <c r="M847" t="s">
        <v>57</v>
      </c>
      <c r="N847" s="4">
        <f t="shared" si="49"/>
        <v>439</v>
      </c>
      <c r="O847" t="s">
        <v>333</v>
      </c>
      <c r="P847" s="4">
        <v>267.95</v>
      </c>
      <c r="Q847" t="s">
        <v>57</v>
      </c>
      <c r="R847" s="4">
        <v>410.47</v>
      </c>
      <c r="S847" t="s">
        <v>57</v>
      </c>
      <c r="T847" s="4">
        <f t="shared" si="47"/>
        <v>166.42</v>
      </c>
      <c r="U847" s="4">
        <f t="shared" si="48"/>
        <v>439</v>
      </c>
    </row>
    <row r="848" spans="1:21" x14ac:dyDescent="0.25">
      <c r="A848" t="s">
        <v>926</v>
      </c>
      <c r="B848">
        <v>86334</v>
      </c>
      <c r="C848" t="s">
        <v>78</v>
      </c>
      <c r="E848" t="s">
        <v>54</v>
      </c>
      <c r="G848" t="s">
        <v>138</v>
      </c>
      <c r="J848">
        <v>313.79000000000002</v>
      </c>
      <c r="K848">
        <v>203.96</v>
      </c>
      <c r="L848" s="4">
        <v>115.71</v>
      </c>
      <c r="M848" t="s">
        <v>57</v>
      </c>
      <c r="N848" s="4">
        <f t="shared" si="49"/>
        <v>251.03200000000004</v>
      </c>
      <c r="O848" t="s">
        <v>333</v>
      </c>
      <c r="P848" s="4">
        <v>60.32</v>
      </c>
      <c r="Q848" t="s">
        <v>57</v>
      </c>
      <c r="R848" s="4">
        <v>51.86</v>
      </c>
      <c r="S848" t="s">
        <v>57</v>
      </c>
      <c r="T848" s="4">
        <f t="shared" si="47"/>
        <v>51.86</v>
      </c>
      <c r="U848" s="4">
        <f t="shared" si="48"/>
        <v>251.03200000000004</v>
      </c>
    </row>
    <row r="849" spans="1:21" x14ac:dyDescent="0.25">
      <c r="A849" t="s">
        <v>927</v>
      </c>
      <c r="B849">
        <v>86713</v>
      </c>
      <c r="C849" t="s">
        <v>78</v>
      </c>
      <c r="E849" t="s">
        <v>54</v>
      </c>
      <c r="G849" t="s">
        <v>138</v>
      </c>
      <c r="J849">
        <v>253.23</v>
      </c>
      <c r="K849">
        <v>164.6</v>
      </c>
      <c r="L849" s="4">
        <v>115.71</v>
      </c>
      <c r="M849" t="s">
        <v>57</v>
      </c>
      <c r="N849" s="4">
        <f t="shared" si="49"/>
        <v>202.584</v>
      </c>
      <c r="O849" t="s">
        <v>333</v>
      </c>
      <c r="P849" s="4">
        <v>154.13</v>
      </c>
      <c r="Q849" t="s">
        <v>57</v>
      </c>
      <c r="R849" s="4">
        <v>230.32</v>
      </c>
      <c r="S849" t="s">
        <v>57</v>
      </c>
      <c r="T849" s="4">
        <f t="shared" si="47"/>
        <v>115.71</v>
      </c>
      <c r="U849" s="4">
        <f t="shared" si="48"/>
        <v>230.32</v>
      </c>
    </row>
    <row r="850" spans="1:21" x14ac:dyDescent="0.25">
      <c r="A850" t="s">
        <v>928</v>
      </c>
      <c r="B850">
        <v>86617</v>
      </c>
      <c r="C850" t="s">
        <v>78</v>
      </c>
      <c r="E850" t="s">
        <v>54</v>
      </c>
      <c r="G850" t="s">
        <v>138</v>
      </c>
      <c r="J850">
        <v>236.37</v>
      </c>
      <c r="K850">
        <v>153.63999999999999</v>
      </c>
      <c r="L850" s="4">
        <v>166.11</v>
      </c>
      <c r="M850" t="s">
        <v>57</v>
      </c>
      <c r="N850" s="4">
        <f t="shared" si="49"/>
        <v>189.096</v>
      </c>
      <c r="O850" t="s">
        <v>333</v>
      </c>
      <c r="P850" s="4">
        <v>138.12</v>
      </c>
      <c r="Q850" t="s">
        <v>57</v>
      </c>
      <c r="R850" s="4">
        <v>51.86</v>
      </c>
      <c r="S850" t="s">
        <v>57</v>
      </c>
      <c r="T850" s="4">
        <f t="shared" si="47"/>
        <v>51.86</v>
      </c>
      <c r="U850" s="4">
        <f t="shared" si="48"/>
        <v>189.096</v>
      </c>
    </row>
    <row r="851" spans="1:21" x14ac:dyDescent="0.25">
      <c r="A851" t="s">
        <v>929</v>
      </c>
      <c r="B851">
        <v>81220</v>
      </c>
      <c r="C851" t="s">
        <v>78</v>
      </c>
      <c r="E851" t="s">
        <v>54</v>
      </c>
      <c r="G851" t="s">
        <v>138</v>
      </c>
      <c r="J851">
        <v>162.22999999999999</v>
      </c>
      <c r="K851">
        <v>105.45</v>
      </c>
      <c r="L851" s="4">
        <v>140.88</v>
      </c>
      <c r="M851" t="s">
        <v>57</v>
      </c>
      <c r="N851" s="4">
        <f t="shared" si="49"/>
        <v>129.78399999999999</v>
      </c>
      <c r="O851" t="s">
        <v>333</v>
      </c>
      <c r="P851" s="4">
        <v>143.59</v>
      </c>
      <c r="Q851" t="s">
        <v>57</v>
      </c>
      <c r="R851" s="4">
        <v>51.86</v>
      </c>
      <c r="S851" t="s">
        <v>57</v>
      </c>
      <c r="T851" s="4">
        <f t="shared" si="47"/>
        <v>51.86</v>
      </c>
      <c r="U851" s="4">
        <f t="shared" si="48"/>
        <v>143.59</v>
      </c>
    </row>
    <row r="852" spans="1:21" x14ac:dyDescent="0.25">
      <c r="A852" t="s">
        <v>930</v>
      </c>
      <c r="B852">
        <v>86735</v>
      </c>
      <c r="C852" t="s">
        <v>78</v>
      </c>
      <c r="E852" t="s">
        <v>54</v>
      </c>
      <c r="G852" t="s">
        <v>138</v>
      </c>
      <c r="J852">
        <v>340.35</v>
      </c>
      <c r="K852">
        <v>221.23</v>
      </c>
      <c r="L852" s="4">
        <v>19.87</v>
      </c>
      <c r="M852" t="s">
        <v>57</v>
      </c>
      <c r="N852" s="4">
        <f t="shared" si="49"/>
        <v>272.28000000000003</v>
      </c>
      <c r="O852" t="s">
        <v>333</v>
      </c>
      <c r="P852" s="4">
        <v>48.66</v>
      </c>
      <c r="Q852" t="s">
        <v>57</v>
      </c>
      <c r="R852" s="4">
        <v>27.38</v>
      </c>
      <c r="S852" t="s">
        <v>57</v>
      </c>
      <c r="T852" s="4">
        <f t="shared" si="47"/>
        <v>19.87</v>
      </c>
      <c r="U852" s="4">
        <f t="shared" si="48"/>
        <v>272.28000000000003</v>
      </c>
    </row>
    <row r="853" spans="1:21" x14ac:dyDescent="0.25">
      <c r="A853" t="s">
        <v>931</v>
      </c>
      <c r="B853">
        <v>86738</v>
      </c>
      <c r="C853" t="s">
        <v>78</v>
      </c>
      <c r="E853" t="s">
        <v>54</v>
      </c>
      <c r="G853" t="s">
        <v>138</v>
      </c>
      <c r="J853">
        <v>34.880000000000003</v>
      </c>
      <c r="K853">
        <v>22.67</v>
      </c>
      <c r="L853" s="4">
        <v>166.42</v>
      </c>
      <c r="M853" t="s">
        <v>57</v>
      </c>
      <c r="N853" s="4">
        <f t="shared" si="49"/>
        <v>27.904000000000003</v>
      </c>
      <c r="O853" t="s">
        <v>333</v>
      </c>
      <c r="P853" s="4">
        <v>267.95</v>
      </c>
      <c r="Q853" t="s">
        <v>57</v>
      </c>
      <c r="R853" s="4">
        <v>419.59</v>
      </c>
      <c r="S853" t="s">
        <v>57</v>
      </c>
      <c r="T853" s="4">
        <f t="shared" si="47"/>
        <v>27.904000000000003</v>
      </c>
      <c r="U853" s="4">
        <f t="shared" si="48"/>
        <v>419.59</v>
      </c>
    </row>
    <row r="854" spans="1:21" x14ac:dyDescent="0.25">
      <c r="A854" t="s">
        <v>932</v>
      </c>
      <c r="B854">
        <v>86592</v>
      </c>
      <c r="C854" t="s">
        <v>78</v>
      </c>
      <c r="E854" t="s">
        <v>54</v>
      </c>
      <c r="G854" t="s">
        <v>138</v>
      </c>
      <c r="J854">
        <v>473.59</v>
      </c>
      <c r="K854">
        <v>307.83</v>
      </c>
      <c r="L854" s="4">
        <v>166.42</v>
      </c>
      <c r="M854" t="s">
        <v>57</v>
      </c>
      <c r="N854" s="4">
        <f t="shared" si="49"/>
        <v>378.87200000000001</v>
      </c>
      <c r="O854" t="s">
        <v>333</v>
      </c>
      <c r="P854" s="4">
        <v>267.95</v>
      </c>
      <c r="Q854" t="s">
        <v>57</v>
      </c>
      <c r="R854" s="4">
        <v>410.47</v>
      </c>
      <c r="S854" t="s">
        <v>57</v>
      </c>
      <c r="T854" s="4">
        <f t="shared" si="47"/>
        <v>166.42</v>
      </c>
      <c r="U854" s="4">
        <f t="shared" si="48"/>
        <v>410.47</v>
      </c>
    </row>
    <row r="855" spans="1:21" x14ac:dyDescent="0.25">
      <c r="A855" t="s">
        <v>933</v>
      </c>
      <c r="B855">
        <v>86762</v>
      </c>
      <c r="C855" t="s">
        <v>78</v>
      </c>
      <c r="E855" t="s">
        <v>54</v>
      </c>
      <c r="G855" t="s">
        <v>138</v>
      </c>
      <c r="J855">
        <v>76.19</v>
      </c>
      <c r="K855">
        <v>49.52</v>
      </c>
      <c r="L855" s="4">
        <v>122.98</v>
      </c>
      <c r="M855" t="s">
        <v>57</v>
      </c>
      <c r="N855" s="4">
        <f t="shared" si="49"/>
        <v>60.951999999999998</v>
      </c>
      <c r="O855" t="s">
        <v>333</v>
      </c>
      <c r="P855" s="4">
        <v>143.59</v>
      </c>
      <c r="Q855" t="s">
        <v>57</v>
      </c>
      <c r="R855" s="4">
        <v>219.61</v>
      </c>
      <c r="S855" t="s">
        <v>57</v>
      </c>
      <c r="T855" s="4">
        <f t="shared" si="47"/>
        <v>60.951999999999998</v>
      </c>
      <c r="U855" s="4">
        <f t="shared" si="48"/>
        <v>219.61</v>
      </c>
    </row>
    <row r="856" spans="1:21" x14ac:dyDescent="0.25">
      <c r="A856" t="s">
        <v>934</v>
      </c>
      <c r="B856">
        <v>86765</v>
      </c>
      <c r="C856" t="s">
        <v>78</v>
      </c>
      <c r="E856" t="s">
        <v>54</v>
      </c>
      <c r="G856" t="s">
        <v>138</v>
      </c>
      <c r="J856">
        <v>179.48</v>
      </c>
      <c r="K856">
        <v>116.66</v>
      </c>
      <c r="L856" s="4">
        <v>166.42</v>
      </c>
      <c r="M856" t="s">
        <v>57</v>
      </c>
      <c r="N856" s="4">
        <f t="shared" si="49"/>
        <v>143.584</v>
      </c>
      <c r="O856" t="s">
        <v>333</v>
      </c>
      <c r="P856" s="4">
        <v>565</v>
      </c>
      <c r="Q856" t="s">
        <v>57</v>
      </c>
      <c r="R856" s="4">
        <v>410.47</v>
      </c>
      <c r="S856" t="s">
        <v>57</v>
      </c>
      <c r="T856" s="4">
        <f t="shared" si="47"/>
        <v>143.584</v>
      </c>
      <c r="U856" s="4">
        <f t="shared" si="48"/>
        <v>565</v>
      </c>
    </row>
    <row r="857" spans="1:21" x14ac:dyDescent="0.25">
      <c r="A857" t="s">
        <v>935</v>
      </c>
      <c r="B857">
        <v>86774</v>
      </c>
      <c r="C857" t="s">
        <v>78</v>
      </c>
      <c r="E857" t="s">
        <v>54</v>
      </c>
      <c r="G857" t="s">
        <v>138</v>
      </c>
      <c r="J857">
        <v>72.14</v>
      </c>
      <c r="K857">
        <v>46.89</v>
      </c>
      <c r="L857" s="4">
        <v>166.42</v>
      </c>
      <c r="M857" t="s">
        <v>57</v>
      </c>
      <c r="N857" s="4">
        <f t="shared" si="49"/>
        <v>57.712000000000003</v>
      </c>
      <c r="O857" t="s">
        <v>333</v>
      </c>
      <c r="P857" s="4">
        <v>565</v>
      </c>
      <c r="Q857" t="s">
        <v>57</v>
      </c>
      <c r="R857" s="4">
        <v>410.47</v>
      </c>
      <c r="S857" t="s">
        <v>57</v>
      </c>
      <c r="T857" s="4">
        <f t="shared" si="47"/>
        <v>57.712000000000003</v>
      </c>
      <c r="U857" s="4">
        <f t="shared" si="48"/>
        <v>565</v>
      </c>
    </row>
    <row r="858" spans="1:21" x14ac:dyDescent="0.25">
      <c r="A858" t="s">
        <v>936</v>
      </c>
      <c r="B858">
        <v>86777</v>
      </c>
      <c r="C858" t="s">
        <v>78</v>
      </c>
      <c r="E858" t="s">
        <v>54</v>
      </c>
      <c r="G858" t="s">
        <v>138</v>
      </c>
      <c r="J858">
        <v>226.14</v>
      </c>
      <c r="K858">
        <v>146.99</v>
      </c>
      <c r="L858" s="4">
        <v>166.42</v>
      </c>
      <c r="M858" t="s">
        <v>57</v>
      </c>
      <c r="N858" s="4">
        <f t="shared" si="49"/>
        <v>180.91200000000001</v>
      </c>
      <c r="O858" t="s">
        <v>333</v>
      </c>
      <c r="P858" s="4">
        <v>565</v>
      </c>
      <c r="Q858" t="s">
        <v>57</v>
      </c>
      <c r="R858" s="4">
        <v>419.59</v>
      </c>
      <c r="S858" t="s">
        <v>57</v>
      </c>
      <c r="T858" s="4">
        <f t="shared" si="47"/>
        <v>166.42</v>
      </c>
      <c r="U858" s="4">
        <f t="shared" si="48"/>
        <v>565</v>
      </c>
    </row>
    <row r="859" spans="1:21" x14ac:dyDescent="0.25">
      <c r="A859" t="s">
        <v>937</v>
      </c>
      <c r="B859">
        <v>86849</v>
      </c>
      <c r="C859" t="s">
        <v>78</v>
      </c>
      <c r="E859" t="s">
        <v>54</v>
      </c>
      <c r="G859" t="s">
        <v>138</v>
      </c>
      <c r="J859">
        <v>241.07</v>
      </c>
      <c r="K859">
        <v>156.69999999999999</v>
      </c>
      <c r="L859" s="4">
        <v>166.42</v>
      </c>
      <c r="M859" t="s">
        <v>57</v>
      </c>
      <c r="N859" s="4">
        <f t="shared" si="49"/>
        <v>192.85599999999999</v>
      </c>
      <c r="O859" t="s">
        <v>333</v>
      </c>
      <c r="P859" s="4">
        <v>565</v>
      </c>
      <c r="Q859" t="s">
        <v>57</v>
      </c>
      <c r="R859" s="4">
        <v>419.59</v>
      </c>
      <c r="S859" t="s">
        <v>57</v>
      </c>
      <c r="T859" s="4">
        <f t="shared" si="47"/>
        <v>166.42</v>
      </c>
      <c r="U859" s="4">
        <f t="shared" si="48"/>
        <v>565</v>
      </c>
    </row>
    <row r="860" spans="1:21" x14ac:dyDescent="0.25">
      <c r="A860" t="s">
        <v>938</v>
      </c>
      <c r="B860">
        <v>86698</v>
      </c>
      <c r="C860" t="s">
        <v>78</v>
      </c>
      <c r="E860" t="s">
        <v>54</v>
      </c>
      <c r="G860" t="s">
        <v>138</v>
      </c>
      <c r="J860">
        <v>124.65</v>
      </c>
      <c r="K860">
        <v>81.02</v>
      </c>
      <c r="L860" s="4">
        <v>166.42</v>
      </c>
      <c r="M860" t="s">
        <v>57</v>
      </c>
      <c r="N860" s="4">
        <f t="shared" si="49"/>
        <v>99.720000000000013</v>
      </c>
      <c r="O860" t="s">
        <v>333</v>
      </c>
      <c r="P860" s="4">
        <v>565</v>
      </c>
      <c r="Q860" t="s">
        <v>57</v>
      </c>
      <c r="R860" s="4">
        <v>410.47</v>
      </c>
      <c r="S860" t="s">
        <v>57</v>
      </c>
      <c r="T860" s="4">
        <f t="shared" si="47"/>
        <v>99.720000000000013</v>
      </c>
      <c r="U860" s="4">
        <f t="shared" si="48"/>
        <v>565</v>
      </c>
    </row>
    <row r="861" spans="1:21" x14ac:dyDescent="0.25">
      <c r="A861" t="s">
        <v>939</v>
      </c>
      <c r="B861">
        <v>87185</v>
      </c>
      <c r="C861" t="s">
        <v>78</v>
      </c>
      <c r="E861" t="s">
        <v>54</v>
      </c>
      <c r="G861" t="s">
        <v>138</v>
      </c>
      <c r="J861">
        <v>280</v>
      </c>
      <c r="K861">
        <v>182</v>
      </c>
      <c r="L861" s="4">
        <v>154.71</v>
      </c>
      <c r="M861" t="s">
        <v>57</v>
      </c>
      <c r="N861" s="4">
        <f t="shared" si="49"/>
        <v>224</v>
      </c>
      <c r="O861" t="s">
        <v>333</v>
      </c>
      <c r="P861" s="4">
        <v>32</v>
      </c>
      <c r="Q861" t="s">
        <v>57</v>
      </c>
      <c r="R861" s="4">
        <v>220.86</v>
      </c>
      <c r="S861" t="s">
        <v>57</v>
      </c>
      <c r="T861" s="4">
        <f t="shared" si="47"/>
        <v>32</v>
      </c>
      <c r="U861" s="4">
        <f t="shared" si="48"/>
        <v>224</v>
      </c>
    </row>
    <row r="862" spans="1:21" x14ac:dyDescent="0.25">
      <c r="A862" t="s">
        <v>940</v>
      </c>
      <c r="B862">
        <v>86778</v>
      </c>
      <c r="C862" t="s">
        <v>78</v>
      </c>
      <c r="E862" t="s">
        <v>54</v>
      </c>
      <c r="G862" t="s">
        <v>138</v>
      </c>
      <c r="J862">
        <v>241.77</v>
      </c>
      <c r="K862">
        <v>157.15</v>
      </c>
      <c r="L862" s="4">
        <v>181.34</v>
      </c>
      <c r="M862" t="s">
        <v>57</v>
      </c>
      <c r="N862" s="4">
        <f t="shared" si="49"/>
        <v>193.41600000000003</v>
      </c>
      <c r="O862" t="s">
        <v>333</v>
      </c>
      <c r="P862" s="4">
        <v>162.94</v>
      </c>
      <c r="Q862" t="s">
        <v>57</v>
      </c>
      <c r="R862" s="4">
        <v>366.8</v>
      </c>
      <c r="S862" t="s">
        <v>57</v>
      </c>
      <c r="T862" s="4">
        <f t="shared" si="47"/>
        <v>162.94</v>
      </c>
      <c r="U862" s="4">
        <f t="shared" si="48"/>
        <v>366.8</v>
      </c>
    </row>
    <row r="863" spans="1:21" x14ac:dyDescent="0.25">
      <c r="A863" t="s">
        <v>941</v>
      </c>
      <c r="B863">
        <v>86382</v>
      </c>
      <c r="C863" t="s">
        <v>78</v>
      </c>
      <c r="E863" t="s">
        <v>54</v>
      </c>
      <c r="G863" t="s">
        <v>138</v>
      </c>
      <c r="J863">
        <v>259.45999999999998</v>
      </c>
      <c r="K863">
        <v>168.65</v>
      </c>
      <c r="L863" s="4">
        <v>166.42</v>
      </c>
      <c r="M863" t="s">
        <v>57</v>
      </c>
      <c r="N863" s="4">
        <f t="shared" si="49"/>
        <v>207.56799999999998</v>
      </c>
      <c r="O863" t="s">
        <v>333</v>
      </c>
      <c r="P863" s="4">
        <v>762.5</v>
      </c>
      <c r="Q863" t="s">
        <v>57</v>
      </c>
      <c r="R863" s="4">
        <v>410.47</v>
      </c>
      <c r="S863" t="s">
        <v>57</v>
      </c>
      <c r="T863" s="4">
        <f t="shared" si="47"/>
        <v>166.42</v>
      </c>
      <c r="U863" s="4">
        <f t="shared" si="48"/>
        <v>762.5</v>
      </c>
    </row>
    <row r="864" spans="1:21" x14ac:dyDescent="0.25">
      <c r="A864" t="s">
        <v>942</v>
      </c>
      <c r="B864">
        <v>85362</v>
      </c>
      <c r="C864" t="s">
        <v>78</v>
      </c>
      <c r="E864" t="s">
        <v>54</v>
      </c>
      <c r="G864" t="s">
        <v>138</v>
      </c>
      <c r="J864">
        <v>170.66</v>
      </c>
      <c r="K864">
        <v>110.93</v>
      </c>
      <c r="L864" s="4">
        <v>122.89</v>
      </c>
      <c r="M864" t="s">
        <v>57</v>
      </c>
      <c r="N864" s="4">
        <f t="shared" si="49"/>
        <v>136.52799999999999</v>
      </c>
      <c r="O864" t="s">
        <v>333</v>
      </c>
      <c r="P864" s="4">
        <v>267.5</v>
      </c>
      <c r="Q864" t="s">
        <v>57</v>
      </c>
      <c r="R864" s="4">
        <v>291.58</v>
      </c>
      <c r="S864" t="s">
        <v>57</v>
      </c>
      <c r="T864" s="4">
        <f t="shared" si="47"/>
        <v>122.89</v>
      </c>
      <c r="U864" s="4">
        <f t="shared" si="48"/>
        <v>291.58</v>
      </c>
    </row>
    <row r="865" spans="1:21" x14ac:dyDescent="0.25">
      <c r="A865" t="s">
        <v>943</v>
      </c>
      <c r="B865">
        <v>85379</v>
      </c>
      <c r="C865" t="s">
        <v>78</v>
      </c>
      <c r="E865" t="s">
        <v>54</v>
      </c>
      <c r="G865" t="s">
        <v>138</v>
      </c>
      <c r="J865">
        <v>555.19000000000005</v>
      </c>
      <c r="K865">
        <v>360.87</v>
      </c>
      <c r="L865" s="4">
        <v>99.59</v>
      </c>
      <c r="M865" t="s">
        <v>57</v>
      </c>
      <c r="N865" s="4">
        <f t="shared" si="49"/>
        <v>444.15200000000004</v>
      </c>
      <c r="O865" t="s">
        <v>333</v>
      </c>
      <c r="P865" s="4">
        <v>762.6</v>
      </c>
      <c r="Q865" t="s">
        <v>57</v>
      </c>
      <c r="R865" s="4">
        <v>255.74</v>
      </c>
      <c r="S865" t="s">
        <v>57</v>
      </c>
      <c r="T865" s="4">
        <f t="shared" si="47"/>
        <v>99.59</v>
      </c>
      <c r="U865" s="4">
        <f t="shared" si="48"/>
        <v>762.6</v>
      </c>
    </row>
    <row r="866" spans="1:21" x14ac:dyDescent="0.25">
      <c r="A866" t="s">
        <v>943</v>
      </c>
      <c r="B866">
        <v>85378</v>
      </c>
      <c r="C866" t="s">
        <v>78</v>
      </c>
      <c r="E866" t="s">
        <v>54</v>
      </c>
      <c r="G866" t="s">
        <v>138</v>
      </c>
      <c r="J866">
        <v>152.16999999999999</v>
      </c>
      <c r="K866">
        <v>98.91</v>
      </c>
      <c r="L866" s="4">
        <v>99.59</v>
      </c>
      <c r="M866" t="s">
        <v>57</v>
      </c>
      <c r="N866" s="4">
        <f t="shared" si="49"/>
        <v>121.73599999999999</v>
      </c>
      <c r="O866" t="s">
        <v>333</v>
      </c>
      <c r="P866" s="4">
        <v>71.989999999999995</v>
      </c>
      <c r="Q866" t="s">
        <v>57</v>
      </c>
      <c r="R866" s="4">
        <v>250.18</v>
      </c>
      <c r="S866" t="s">
        <v>57</v>
      </c>
      <c r="T866" s="4">
        <f t="shared" si="47"/>
        <v>71.989999999999995</v>
      </c>
      <c r="U866" s="4">
        <f t="shared" si="48"/>
        <v>250.18</v>
      </c>
    </row>
    <row r="867" spans="1:21" x14ac:dyDescent="0.25">
      <c r="A867" t="s">
        <v>944</v>
      </c>
      <c r="B867">
        <v>85613</v>
      </c>
      <c r="C867" t="s">
        <v>78</v>
      </c>
      <c r="E867" t="s">
        <v>54</v>
      </c>
      <c r="G867" t="s">
        <v>138</v>
      </c>
      <c r="J867">
        <v>114.48</v>
      </c>
      <c r="K867">
        <v>74.41</v>
      </c>
      <c r="L867" s="4">
        <v>99.59</v>
      </c>
      <c r="M867" t="s">
        <v>57</v>
      </c>
      <c r="N867" s="4">
        <f t="shared" si="49"/>
        <v>91.584000000000003</v>
      </c>
      <c r="O867" t="s">
        <v>333</v>
      </c>
      <c r="P867" s="4">
        <v>71.989999999999995</v>
      </c>
      <c r="Q867" t="s">
        <v>57</v>
      </c>
      <c r="R867" s="4">
        <v>250.18</v>
      </c>
      <c r="S867" t="s">
        <v>57</v>
      </c>
      <c r="T867" s="4">
        <f t="shared" si="47"/>
        <v>71.989999999999995</v>
      </c>
      <c r="U867" s="4">
        <f t="shared" si="48"/>
        <v>250.18</v>
      </c>
    </row>
    <row r="868" spans="1:21" x14ac:dyDescent="0.25">
      <c r="A868" t="s">
        <v>945</v>
      </c>
      <c r="B868">
        <v>85461</v>
      </c>
      <c r="C868" t="s">
        <v>78</v>
      </c>
      <c r="E868" t="s">
        <v>54</v>
      </c>
      <c r="G868" t="s">
        <v>138</v>
      </c>
      <c r="J868">
        <v>661.83</v>
      </c>
      <c r="K868">
        <v>430.19</v>
      </c>
      <c r="L868" s="4">
        <v>99.59</v>
      </c>
      <c r="M868" t="s">
        <v>57</v>
      </c>
      <c r="N868" s="4">
        <f t="shared" si="49"/>
        <v>529.46400000000006</v>
      </c>
      <c r="O868" t="s">
        <v>333</v>
      </c>
      <c r="P868" s="4">
        <v>253.48</v>
      </c>
      <c r="Q868" t="s">
        <v>57</v>
      </c>
      <c r="R868" s="4">
        <v>250.18</v>
      </c>
      <c r="S868" t="s">
        <v>57</v>
      </c>
      <c r="T868" s="4">
        <f t="shared" si="47"/>
        <v>99.59</v>
      </c>
      <c r="U868" s="4">
        <f t="shared" si="48"/>
        <v>529.46400000000006</v>
      </c>
    </row>
    <row r="869" spans="1:21" x14ac:dyDescent="0.25">
      <c r="A869" t="s">
        <v>946</v>
      </c>
      <c r="B869">
        <v>85460</v>
      </c>
      <c r="C869" t="s">
        <v>78</v>
      </c>
      <c r="E869" t="s">
        <v>54</v>
      </c>
      <c r="G869" t="s">
        <v>138</v>
      </c>
      <c r="J869">
        <v>94.79</v>
      </c>
      <c r="K869">
        <v>61.61</v>
      </c>
      <c r="L869" s="4">
        <v>99.59</v>
      </c>
      <c r="M869" t="s">
        <v>57</v>
      </c>
      <c r="N869" s="4">
        <f t="shared" si="49"/>
        <v>75.832000000000008</v>
      </c>
      <c r="O869" t="s">
        <v>333</v>
      </c>
      <c r="P869" s="4">
        <v>71.989999999999995</v>
      </c>
      <c r="Q869" t="s">
        <v>57</v>
      </c>
      <c r="R869" s="4">
        <v>250.18</v>
      </c>
      <c r="S869" t="s">
        <v>57</v>
      </c>
      <c r="T869" s="4">
        <f t="shared" si="47"/>
        <v>71.989999999999995</v>
      </c>
      <c r="U869" s="4">
        <f t="shared" si="48"/>
        <v>250.18</v>
      </c>
    </row>
    <row r="870" spans="1:21" x14ac:dyDescent="0.25">
      <c r="A870" t="s">
        <v>947</v>
      </c>
      <c r="B870">
        <v>85301</v>
      </c>
      <c r="C870" t="s">
        <v>78</v>
      </c>
      <c r="E870" t="s">
        <v>54</v>
      </c>
      <c r="G870" t="s">
        <v>138</v>
      </c>
      <c r="J870">
        <v>644.95000000000005</v>
      </c>
      <c r="K870">
        <v>419.22</v>
      </c>
      <c r="L870" s="4">
        <v>99.59</v>
      </c>
      <c r="M870" t="s">
        <v>57</v>
      </c>
      <c r="N870" s="4">
        <f t="shared" si="49"/>
        <v>515.96</v>
      </c>
      <c r="O870" t="s">
        <v>333</v>
      </c>
      <c r="P870" s="4">
        <v>71.989999999999995</v>
      </c>
      <c r="Q870" t="s">
        <v>57</v>
      </c>
      <c r="R870" s="4">
        <v>250.18</v>
      </c>
      <c r="S870" t="s">
        <v>57</v>
      </c>
      <c r="T870" s="4">
        <f t="shared" si="47"/>
        <v>71.989999999999995</v>
      </c>
      <c r="U870" s="4">
        <f t="shared" si="48"/>
        <v>515.96</v>
      </c>
    </row>
    <row r="871" spans="1:21" x14ac:dyDescent="0.25">
      <c r="A871" t="s">
        <v>948</v>
      </c>
      <c r="B871">
        <v>85002</v>
      </c>
      <c r="C871" t="s">
        <v>78</v>
      </c>
      <c r="E871" t="s">
        <v>54</v>
      </c>
      <c r="G871" t="s">
        <v>138</v>
      </c>
      <c r="J871">
        <v>277.95</v>
      </c>
      <c r="K871">
        <v>180.67</v>
      </c>
      <c r="L871" s="4">
        <v>99.59</v>
      </c>
      <c r="M871" t="s">
        <v>57</v>
      </c>
      <c r="N871" s="4">
        <f t="shared" si="49"/>
        <v>222.36</v>
      </c>
      <c r="O871" t="s">
        <v>333</v>
      </c>
      <c r="P871" s="4">
        <v>71.989999999999995</v>
      </c>
      <c r="Q871" t="s">
        <v>57</v>
      </c>
      <c r="R871" s="4">
        <v>250.18</v>
      </c>
      <c r="S871" t="s">
        <v>57</v>
      </c>
      <c r="T871" s="4">
        <f t="shared" si="47"/>
        <v>71.989999999999995</v>
      </c>
      <c r="U871" s="4">
        <f t="shared" si="48"/>
        <v>250.18</v>
      </c>
    </row>
    <row r="872" spans="1:21" x14ac:dyDescent="0.25">
      <c r="A872" t="s">
        <v>949</v>
      </c>
      <c r="B872">
        <v>85810</v>
      </c>
      <c r="C872" t="s">
        <v>78</v>
      </c>
      <c r="E872" t="s">
        <v>54</v>
      </c>
      <c r="G872" t="s">
        <v>138</v>
      </c>
      <c r="J872">
        <v>100.58</v>
      </c>
      <c r="K872">
        <v>65.38</v>
      </c>
      <c r="L872" s="4">
        <v>96.15</v>
      </c>
      <c r="M872" t="s">
        <v>57</v>
      </c>
      <c r="N872" s="4">
        <f t="shared" si="49"/>
        <v>80.463999999999999</v>
      </c>
      <c r="O872" t="s">
        <v>333</v>
      </c>
      <c r="P872" s="4">
        <v>99.61</v>
      </c>
      <c r="Q872" t="s">
        <v>57</v>
      </c>
      <c r="R872" s="4">
        <v>132.44999999999999</v>
      </c>
      <c r="S872" t="s">
        <v>57</v>
      </c>
      <c r="T872" s="4">
        <f t="shared" si="47"/>
        <v>80.463999999999999</v>
      </c>
      <c r="U872" s="4">
        <f t="shared" si="48"/>
        <v>132.44999999999999</v>
      </c>
    </row>
    <row r="873" spans="1:21" x14ac:dyDescent="0.25">
      <c r="A873" t="s">
        <v>950</v>
      </c>
      <c r="B873">
        <v>85220</v>
      </c>
      <c r="C873" t="s">
        <v>78</v>
      </c>
      <c r="E873" t="s">
        <v>54</v>
      </c>
      <c r="G873" t="s">
        <v>138</v>
      </c>
      <c r="J873">
        <v>73.16</v>
      </c>
      <c r="K873">
        <v>47.55</v>
      </c>
      <c r="L873" s="4">
        <v>99.59</v>
      </c>
      <c r="M873" t="s">
        <v>57</v>
      </c>
      <c r="N873" s="4">
        <f t="shared" si="49"/>
        <v>58.527999999999999</v>
      </c>
      <c r="O873" t="s">
        <v>333</v>
      </c>
      <c r="P873" s="4">
        <v>268.56</v>
      </c>
      <c r="Q873" t="s">
        <v>57</v>
      </c>
      <c r="R873" s="4">
        <v>250.18</v>
      </c>
      <c r="S873" t="s">
        <v>57</v>
      </c>
      <c r="T873" s="4">
        <f t="shared" si="47"/>
        <v>58.527999999999999</v>
      </c>
      <c r="U873" s="4">
        <f t="shared" si="48"/>
        <v>268.56</v>
      </c>
    </row>
    <row r="874" spans="1:21" x14ac:dyDescent="0.25">
      <c r="A874" t="s">
        <v>951</v>
      </c>
      <c r="B874">
        <v>85244</v>
      </c>
      <c r="C874" t="s">
        <v>78</v>
      </c>
      <c r="E874" t="s">
        <v>54</v>
      </c>
      <c r="G874" t="s">
        <v>138</v>
      </c>
      <c r="J874">
        <v>350.41</v>
      </c>
      <c r="K874">
        <v>227.77</v>
      </c>
      <c r="L874" s="4">
        <v>99.59</v>
      </c>
      <c r="M874" t="s">
        <v>57</v>
      </c>
      <c r="N874" s="4">
        <f t="shared" si="49"/>
        <v>280.32800000000003</v>
      </c>
      <c r="O874" t="s">
        <v>333</v>
      </c>
      <c r="P874" s="4">
        <v>71.989999999999995</v>
      </c>
      <c r="Q874" t="s">
        <v>57</v>
      </c>
      <c r="R874" s="4">
        <v>250.18</v>
      </c>
      <c r="S874" t="s">
        <v>57</v>
      </c>
      <c r="T874" s="4">
        <f t="shared" si="47"/>
        <v>71.989999999999995</v>
      </c>
      <c r="U874" s="4">
        <f t="shared" si="48"/>
        <v>280.32800000000003</v>
      </c>
    </row>
    <row r="875" spans="1:21" x14ac:dyDescent="0.25">
      <c r="A875" t="s">
        <v>952</v>
      </c>
      <c r="B875">
        <v>85025</v>
      </c>
      <c r="C875" t="s">
        <v>78</v>
      </c>
      <c r="E875" t="s">
        <v>54</v>
      </c>
      <c r="G875" t="s">
        <v>138</v>
      </c>
      <c r="J875">
        <v>455.69</v>
      </c>
      <c r="K875">
        <v>296.2</v>
      </c>
      <c r="L875" s="4">
        <v>99.59</v>
      </c>
      <c r="M875" t="s">
        <v>57</v>
      </c>
      <c r="N875" s="4">
        <f t="shared" si="49"/>
        <v>364.55200000000002</v>
      </c>
      <c r="O875" t="s">
        <v>333</v>
      </c>
      <c r="P875" s="4">
        <v>565</v>
      </c>
      <c r="Q875" t="s">
        <v>57</v>
      </c>
      <c r="R875" s="4">
        <v>255.74</v>
      </c>
      <c r="S875" t="s">
        <v>57</v>
      </c>
      <c r="T875" s="4">
        <f t="shared" si="47"/>
        <v>99.59</v>
      </c>
      <c r="U875" s="4">
        <f t="shared" si="48"/>
        <v>565</v>
      </c>
    </row>
    <row r="876" spans="1:21" x14ac:dyDescent="0.25">
      <c r="A876" t="s">
        <v>953</v>
      </c>
      <c r="B876">
        <v>85730</v>
      </c>
      <c r="C876" t="s">
        <v>78</v>
      </c>
      <c r="E876" t="s">
        <v>54</v>
      </c>
      <c r="G876" t="s">
        <v>138</v>
      </c>
      <c r="J876">
        <v>129.35</v>
      </c>
      <c r="K876">
        <v>84.08</v>
      </c>
      <c r="L876" s="4">
        <v>99.59</v>
      </c>
      <c r="M876" t="s">
        <v>57</v>
      </c>
      <c r="N876" s="4">
        <f t="shared" si="49"/>
        <v>103.48</v>
      </c>
      <c r="O876" t="s">
        <v>333</v>
      </c>
      <c r="P876" s="4">
        <v>71.989999999999995</v>
      </c>
      <c r="Q876" t="s">
        <v>57</v>
      </c>
      <c r="R876" s="4">
        <v>250.18</v>
      </c>
      <c r="S876" t="s">
        <v>57</v>
      </c>
      <c r="T876" s="4">
        <f t="shared" si="47"/>
        <v>71.989999999999995</v>
      </c>
      <c r="U876" s="4">
        <f t="shared" si="48"/>
        <v>250.18</v>
      </c>
    </row>
    <row r="877" spans="1:21" x14ac:dyDescent="0.25">
      <c r="A877" t="s">
        <v>954</v>
      </c>
      <c r="B877">
        <v>85420</v>
      </c>
      <c r="C877" t="s">
        <v>78</v>
      </c>
      <c r="E877" t="s">
        <v>54</v>
      </c>
      <c r="G877" t="s">
        <v>138</v>
      </c>
      <c r="J877">
        <v>259.99</v>
      </c>
      <c r="K877">
        <v>168.99</v>
      </c>
      <c r="L877" s="4">
        <v>99.59</v>
      </c>
      <c r="M877" t="s">
        <v>57</v>
      </c>
      <c r="N877" s="4">
        <f t="shared" si="49"/>
        <v>207.99200000000002</v>
      </c>
      <c r="O877" t="s">
        <v>333</v>
      </c>
      <c r="P877" s="4">
        <v>268.56</v>
      </c>
      <c r="Q877" t="s">
        <v>57</v>
      </c>
      <c r="R877" s="4">
        <v>250.18</v>
      </c>
      <c r="S877" t="s">
        <v>57</v>
      </c>
      <c r="T877" s="4">
        <f t="shared" si="47"/>
        <v>99.59</v>
      </c>
      <c r="U877" s="4">
        <f t="shared" si="48"/>
        <v>268.56</v>
      </c>
    </row>
    <row r="878" spans="1:21" x14ac:dyDescent="0.25">
      <c r="A878" t="s">
        <v>955</v>
      </c>
      <c r="B878">
        <v>85410</v>
      </c>
      <c r="C878" t="s">
        <v>78</v>
      </c>
      <c r="E878" t="s">
        <v>54</v>
      </c>
      <c r="G878" t="s">
        <v>138</v>
      </c>
      <c r="J878">
        <v>236.37</v>
      </c>
      <c r="K878">
        <v>153.63999999999999</v>
      </c>
      <c r="L878" s="4">
        <v>99.59</v>
      </c>
      <c r="M878" t="s">
        <v>57</v>
      </c>
      <c r="N878" s="4">
        <f t="shared" si="49"/>
        <v>189.096</v>
      </c>
      <c r="O878" t="s">
        <v>333</v>
      </c>
      <c r="P878" s="4">
        <v>565</v>
      </c>
      <c r="Q878" t="s">
        <v>57</v>
      </c>
      <c r="R878" s="4">
        <v>250.18</v>
      </c>
      <c r="S878" t="s">
        <v>57</v>
      </c>
      <c r="T878" s="4">
        <f t="shared" si="47"/>
        <v>99.59</v>
      </c>
      <c r="U878" s="4">
        <f t="shared" si="48"/>
        <v>565</v>
      </c>
    </row>
    <row r="879" spans="1:21" x14ac:dyDescent="0.25">
      <c r="A879" t="s">
        <v>956</v>
      </c>
      <c r="B879">
        <v>85384</v>
      </c>
      <c r="C879" t="s">
        <v>78</v>
      </c>
      <c r="E879" t="s">
        <v>54</v>
      </c>
      <c r="G879" t="s">
        <v>138</v>
      </c>
      <c r="J879">
        <v>236.37</v>
      </c>
      <c r="K879">
        <v>153.63999999999999</v>
      </c>
      <c r="L879" s="4">
        <v>99.59</v>
      </c>
      <c r="M879" t="s">
        <v>57</v>
      </c>
      <c r="N879" s="4">
        <f t="shared" si="49"/>
        <v>189.096</v>
      </c>
      <c r="O879" t="s">
        <v>333</v>
      </c>
      <c r="P879" s="4">
        <v>71.989999999999995</v>
      </c>
      <c r="Q879" t="s">
        <v>57</v>
      </c>
      <c r="R879" s="4">
        <v>250.18</v>
      </c>
      <c r="S879" t="s">
        <v>57</v>
      </c>
      <c r="T879" s="4">
        <f t="shared" si="47"/>
        <v>71.989999999999995</v>
      </c>
      <c r="U879" s="4">
        <f t="shared" si="48"/>
        <v>250.18</v>
      </c>
    </row>
    <row r="880" spans="1:21" x14ac:dyDescent="0.25">
      <c r="A880" t="s">
        <v>957</v>
      </c>
      <c r="B880">
        <v>85300</v>
      </c>
      <c r="C880" t="s">
        <v>78</v>
      </c>
      <c r="E880" t="s">
        <v>54</v>
      </c>
      <c r="G880" t="s">
        <v>138</v>
      </c>
      <c r="J880">
        <v>236.37</v>
      </c>
      <c r="K880">
        <v>153.63999999999999</v>
      </c>
      <c r="L880" s="4">
        <v>99.59</v>
      </c>
      <c r="M880" t="s">
        <v>57</v>
      </c>
      <c r="N880" s="4">
        <f t="shared" si="49"/>
        <v>189.096</v>
      </c>
      <c r="O880" t="s">
        <v>333</v>
      </c>
      <c r="P880" s="4">
        <v>71.989999999999995</v>
      </c>
      <c r="Q880" t="s">
        <v>57</v>
      </c>
      <c r="R880" s="4">
        <v>250.18</v>
      </c>
      <c r="S880" t="s">
        <v>57</v>
      </c>
      <c r="T880" s="4">
        <f t="shared" si="47"/>
        <v>71.989999999999995</v>
      </c>
      <c r="U880" s="4">
        <f t="shared" si="48"/>
        <v>250.18</v>
      </c>
    </row>
    <row r="881" spans="1:21" x14ac:dyDescent="0.25">
      <c r="A881" t="s">
        <v>958</v>
      </c>
      <c r="B881">
        <v>85007</v>
      </c>
      <c r="C881" t="s">
        <v>78</v>
      </c>
      <c r="E881" t="s">
        <v>54</v>
      </c>
      <c r="G881" t="s">
        <v>138</v>
      </c>
      <c r="J881">
        <v>259.99</v>
      </c>
      <c r="K881">
        <v>168.99</v>
      </c>
      <c r="L881" s="4">
        <v>99.59</v>
      </c>
      <c r="M881" t="s">
        <v>57</v>
      </c>
      <c r="N881" s="4">
        <f t="shared" si="49"/>
        <v>207.99200000000002</v>
      </c>
      <c r="O881" t="s">
        <v>333</v>
      </c>
      <c r="P881" s="4">
        <v>71.989999999999995</v>
      </c>
      <c r="Q881" t="s">
        <v>57</v>
      </c>
      <c r="R881" s="4">
        <v>250.18</v>
      </c>
      <c r="S881" t="s">
        <v>57</v>
      </c>
      <c r="T881" s="4">
        <f t="shared" si="47"/>
        <v>71.989999999999995</v>
      </c>
      <c r="U881" s="4">
        <f t="shared" si="48"/>
        <v>250.18</v>
      </c>
    </row>
    <row r="882" spans="1:21" x14ac:dyDescent="0.25">
      <c r="A882" t="s">
        <v>959</v>
      </c>
      <c r="B882">
        <v>85385</v>
      </c>
      <c r="C882" t="s">
        <v>78</v>
      </c>
      <c r="E882" t="s">
        <v>54</v>
      </c>
      <c r="G882" t="s">
        <v>138</v>
      </c>
      <c r="J882">
        <v>55.21</v>
      </c>
      <c r="K882">
        <v>35.89</v>
      </c>
      <c r="L882" s="4">
        <v>99.59</v>
      </c>
      <c r="M882" t="s">
        <v>57</v>
      </c>
      <c r="N882" s="4">
        <f t="shared" si="49"/>
        <v>44.168000000000006</v>
      </c>
      <c r="O882" t="s">
        <v>333</v>
      </c>
      <c r="P882" s="4">
        <v>71.989999999999995</v>
      </c>
      <c r="Q882" t="s">
        <v>57</v>
      </c>
      <c r="R882" s="4">
        <v>250.18</v>
      </c>
      <c r="S882" t="s">
        <v>57</v>
      </c>
      <c r="T882" s="4">
        <f t="shared" si="47"/>
        <v>44.168000000000006</v>
      </c>
      <c r="U882" s="4">
        <f t="shared" si="48"/>
        <v>250.18</v>
      </c>
    </row>
    <row r="883" spans="1:21" x14ac:dyDescent="0.25">
      <c r="A883" t="s">
        <v>960</v>
      </c>
      <c r="B883">
        <v>89190</v>
      </c>
      <c r="C883" t="s">
        <v>78</v>
      </c>
      <c r="E883" t="s">
        <v>54</v>
      </c>
      <c r="G883" t="s">
        <v>138</v>
      </c>
      <c r="J883">
        <v>348.02</v>
      </c>
      <c r="K883">
        <v>226.21</v>
      </c>
      <c r="L883" s="4">
        <v>99.59</v>
      </c>
      <c r="M883" t="s">
        <v>57</v>
      </c>
      <c r="N883" s="4">
        <f t="shared" si="49"/>
        <v>278.416</v>
      </c>
      <c r="O883" t="s">
        <v>333</v>
      </c>
      <c r="P883" s="4">
        <v>71.989999999999995</v>
      </c>
      <c r="Q883" t="s">
        <v>57</v>
      </c>
      <c r="R883" s="4">
        <v>250.18</v>
      </c>
      <c r="S883" t="s">
        <v>57</v>
      </c>
      <c r="T883" s="4">
        <f t="shared" si="47"/>
        <v>71.989999999999995</v>
      </c>
      <c r="U883" s="4">
        <f t="shared" si="48"/>
        <v>278.416</v>
      </c>
    </row>
    <row r="884" spans="1:21" x14ac:dyDescent="0.25">
      <c r="A884" t="s">
        <v>961</v>
      </c>
      <c r="B884">
        <v>85520</v>
      </c>
      <c r="C884" t="s">
        <v>78</v>
      </c>
      <c r="E884" t="s">
        <v>54</v>
      </c>
      <c r="G884" t="s">
        <v>138</v>
      </c>
      <c r="J884">
        <v>51.81</v>
      </c>
      <c r="K884">
        <v>33.68</v>
      </c>
      <c r="L884" s="4">
        <v>325.58</v>
      </c>
      <c r="M884" t="s">
        <v>57</v>
      </c>
      <c r="N884" s="4">
        <f t="shared" si="49"/>
        <v>41.448000000000008</v>
      </c>
      <c r="O884" t="s">
        <v>333</v>
      </c>
      <c r="P884" s="4">
        <v>143.59</v>
      </c>
      <c r="Q884" t="s">
        <v>57</v>
      </c>
      <c r="R884" s="4">
        <v>520.54</v>
      </c>
      <c r="S884" t="s">
        <v>57</v>
      </c>
      <c r="T884" s="4">
        <f t="shared" ref="T884:T947" si="50">MIN(L884:R884)</f>
        <v>41.448000000000008</v>
      </c>
      <c r="U884" s="4">
        <f t="shared" ref="U884:U947" si="51">MAX(L884:R884)</f>
        <v>520.54</v>
      </c>
    </row>
    <row r="885" spans="1:21" x14ac:dyDescent="0.25">
      <c r="A885" t="s">
        <v>962</v>
      </c>
      <c r="B885">
        <v>85018</v>
      </c>
      <c r="C885" t="s">
        <v>78</v>
      </c>
      <c r="E885" t="s">
        <v>54</v>
      </c>
      <c r="G885" t="s">
        <v>138</v>
      </c>
      <c r="J885">
        <v>482.08</v>
      </c>
      <c r="K885">
        <v>313.35000000000002</v>
      </c>
      <c r="L885" s="4">
        <v>99.59</v>
      </c>
      <c r="M885" t="s">
        <v>57</v>
      </c>
      <c r="N885" s="4">
        <f t="shared" si="49"/>
        <v>385.66399999999999</v>
      </c>
      <c r="O885" t="s">
        <v>333</v>
      </c>
      <c r="P885" s="4">
        <v>693.9</v>
      </c>
      <c r="Q885" t="s">
        <v>57</v>
      </c>
      <c r="R885" s="4">
        <v>250.18</v>
      </c>
      <c r="S885" t="s">
        <v>57</v>
      </c>
      <c r="T885" s="4">
        <f t="shared" si="50"/>
        <v>99.59</v>
      </c>
      <c r="U885" s="4">
        <f t="shared" si="51"/>
        <v>693.9</v>
      </c>
    </row>
    <row r="886" spans="1:21" x14ac:dyDescent="0.25">
      <c r="A886" t="s">
        <v>963</v>
      </c>
      <c r="B886">
        <v>85536</v>
      </c>
      <c r="C886" t="s">
        <v>78</v>
      </c>
      <c r="E886" t="s">
        <v>54</v>
      </c>
      <c r="G886" t="s">
        <v>138</v>
      </c>
      <c r="J886">
        <v>49.8</v>
      </c>
      <c r="K886">
        <v>32.369999999999997</v>
      </c>
      <c r="L886" s="4">
        <v>99.59</v>
      </c>
      <c r="M886" t="s">
        <v>57</v>
      </c>
      <c r="N886" s="4">
        <f t="shared" si="49"/>
        <v>39.840000000000003</v>
      </c>
      <c r="O886" t="s">
        <v>333</v>
      </c>
      <c r="P886" s="4">
        <v>71.989999999999995</v>
      </c>
      <c r="Q886" t="s">
        <v>57</v>
      </c>
      <c r="R886" s="4">
        <v>250.18</v>
      </c>
      <c r="S886" t="s">
        <v>57</v>
      </c>
      <c r="T886" s="4">
        <f t="shared" si="50"/>
        <v>39.840000000000003</v>
      </c>
      <c r="U886" s="4">
        <f t="shared" si="51"/>
        <v>250.18</v>
      </c>
    </row>
    <row r="887" spans="1:21" x14ac:dyDescent="0.25">
      <c r="A887" t="s">
        <v>964</v>
      </c>
      <c r="B887">
        <v>85999</v>
      </c>
      <c r="C887" t="s">
        <v>78</v>
      </c>
      <c r="E887" t="s">
        <v>54</v>
      </c>
      <c r="G887" t="s">
        <v>138</v>
      </c>
      <c r="J887">
        <v>124.65</v>
      </c>
      <c r="K887">
        <v>81.02</v>
      </c>
      <c r="L887" s="4">
        <v>99.59</v>
      </c>
      <c r="M887" t="s">
        <v>57</v>
      </c>
      <c r="N887" s="4">
        <f t="shared" si="49"/>
        <v>99.720000000000013</v>
      </c>
      <c r="O887" t="s">
        <v>333</v>
      </c>
      <c r="P887" s="4">
        <v>253.48</v>
      </c>
      <c r="Q887" t="s">
        <v>57</v>
      </c>
      <c r="R887" s="4">
        <v>250.18</v>
      </c>
      <c r="S887" t="s">
        <v>57</v>
      </c>
      <c r="T887" s="4">
        <f t="shared" si="50"/>
        <v>99.59</v>
      </c>
      <c r="U887" s="4">
        <f t="shared" si="51"/>
        <v>253.48</v>
      </c>
    </row>
    <row r="888" spans="1:21" x14ac:dyDescent="0.25">
      <c r="A888" t="s">
        <v>965</v>
      </c>
      <c r="B888">
        <v>85540</v>
      </c>
      <c r="C888" t="s">
        <v>78</v>
      </c>
      <c r="E888" t="s">
        <v>54</v>
      </c>
      <c r="G888" t="s">
        <v>138</v>
      </c>
      <c r="J888">
        <v>43.69</v>
      </c>
      <c r="K888">
        <v>28.4</v>
      </c>
      <c r="L888" s="4">
        <v>99.59</v>
      </c>
      <c r="M888" t="s">
        <v>57</v>
      </c>
      <c r="N888" s="4">
        <f t="shared" si="49"/>
        <v>34.951999999999998</v>
      </c>
      <c r="O888" t="s">
        <v>333</v>
      </c>
      <c r="P888" s="4">
        <v>253.48</v>
      </c>
      <c r="Q888" t="s">
        <v>57</v>
      </c>
      <c r="R888" s="4">
        <v>250.18</v>
      </c>
      <c r="S888" t="s">
        <v>57</v>
      </c>
      <c r="T888" s="4">
        <f t="shared" si="50"/>
        <v>34.951999999999998</v>
      </c>
      <c r="U888" s="4">
        <f t="shared" si="51"/>
        <v>253.48</v>
      </c>
    </row>
    <row r="889" spans="1:21" x14ac:dyDescent="0.25">
      <c r="A889" t="s">
        <v>966</v>
      </c>
      <c r="B889">
        <v>85049</v>
      </c>
      <c r="C889" t="s">
        <v>78</v>
      </c>
      <c r="E889" t="s">
        <v>54</v>
      </c>
      <c r="G889" t="s">
        <v>138</v>
      </c>
      <c r="J889">
        <v>55.53</v>
      </c>
      <c r="K889">
        <v>36.090000000000003</v>
      </c>
      <c r="L889" s="4">
        <v>99.59</v>
      </c>
      <c r="M889" t="s">
        <v>57</v>
      </c>
      <c r="N889" s="4">
        <f t="shared" si="49"/>
        <v>44.424000000000007</v>
      </c>
      <c r="O889" t="s">
        <v>333</v>
      </c>
      <c r="P889" s="4">
        <v>253.48</v>
      </c>
      <c r="Q889" t="s">
        <v>57</v>
      </c>
      <c r="R889" s="4">
        <v>250.18</v>
      </c>
      <c r="S889" t="s">
        <v>57</v>
      </c>
      <c r="T889" s="4">
        <f t="shared" si="50"/>
        <v>44.424000000000007</v>
      </c>
      <c r="U889" s="4">
        <f t="shared" si="51"/>
        <v>253.48</v>
      </c>
    </row>
    <row r="890" spans="1:21" x14ac:dyDescent="0.25">
      <c r="A890" t="s">
        <v>967</v>
      </c>
      <c r="B890">
        <v>85302</v>
      </c>
      <c r="C890" t="s">
        <v>78</v>
      </c>
      <c r="E890" t="s">
        <v>54</v>
      </c>
      <c r="G890" t="s">
        <v>138</v>
      </c>
      <c r="J890">
        <v>39.64</v>
      </c>
      <c r="K890">
        <v>25.77</v>
      </c>
      <c r="L890" s="4">
        <v>99.59</v>
      </c>
      <c r="M890" t="s">
        <v>57</v>
      </c>
      <c r="N890" s="4">
        <f t="shared" si="49"/>
        <v>31.712000000000003</v>
      </c>
      <c r="O890" t="s">
        <v>333</v>
      </c>
      <c r="P890" s="4">
        <v>267.95</v>
      </c>
      <c r="Q890" t="s">
        <v>57</v>
      </c>
      <c r="R890" s="4">
        <v>250.18</v>
      </c>
      <c r="S890" t="s">
        <v>57</v>
      </c>
      <c r="T890" s="4">
        <f t="shared" si="50"/>
        <v>31.712000000000003</v>
      </c>
      <c r="U890" s="4">
        <f t="shared" si="51"/>
        <v>267.95</v>
      </c>
    </row>
    <row r="891" spans="1:21" x14ac:dyDescent="0.25">
      <c r="A891" t="s">
        <v>968</v>
      </c>
      <c r="B891">
        <v>85305</v>
      </c>
      <c r="C891" t="s">
        <v>78</v>
      </c>
      <c r="E891" t="s">
        <v>54</v>
      </c>
      <c r="G891" t="s">
        <v>138</v>
      </c>
      <c r="J891">
        <v>472.94</v>
      </c>
      <c r="K891">
        <v>307.41000000000003</v>
      </c>
      <c r="L891" s="4">
        <v>99.59</v>
      </c>
      <c r="M891" t="s">
        <v>57</v>
      </c>
      <c r="N891" s="4">
        <f t="shared" si="49"/>
        <v>378.35200000000003</v>
      </c>
      <c r="O891" t="s">
        <v>333</v>
      </c>
      <c r="P891" s="4">
        <v>71.989999999999995</v>
      </c>
      <c r="Q891" t="s">
        <v>57</v>
      </c>
      <c r="R891" s="4">
        <v>250.18</v>
      </c>
      <c r="S891" t="s">
        <v>57</v>
      </c>
      <c r="T891" s="4">
        <f t="shared" si="50"/>
        <v>71.989999999999995</v>
      </c>
      <c r="U891" s="4">
        <f t="shared" si="51"/>
        <v>378.35200000000003</v>
      </c>
    </row>
    <row r="892" spans="1:21" x14ac:dyDescent="0.25">
      <c r="A892" t="s">
        <v>969</v>
      </c>
      <c r="B892">
        <v>85306</v>
      </c>
      <c r="C892" t="s">
        <v>78</v>
      </c>
      <c r="E892" t="s">
        <v>54</v>
      </c>
      <c r="G892" t="s">
        <v>138</v>
      </c>
      <c r="J892">
        <v>326.67</v>
      </c>
      <c r="K892">
        <v>212.34</v>
      </c>
      <c r="L892" s="4">
        <v>99.59</v>
      </c>
      <c r="M892" t="s">
        <v>57</v>
      </c>
      <c r="N892" s="4">
        <f t="shared" si="49"/>
        <v>261.33600000000001</v>
      </c>
      <c r="O892" t="s">
        <v>333</v>
      </c>
      <c r="P892" s="4">
        <v>469.68</v>
      </c>
      <c r="Q892" t="s">
        <v>57</v>
      </c>
      <c r="R892" s="4">
        <v>250.18</v>
      </c>
      <c r="S892" t="s">
        <v>57</v>
      </c>
      <c r="T892" s="4">
        <f t="shared" si="50"/>
        <v>99.59</v>
      </c>
      <c r="U892" s="4">
        <f t="shared" si="51"/>
        <v>469.68</v>
      </c>
    </row>
    <row r="893" spans="1:21" x14ac:dyDescent="0.25">
      <c r="A893" t="s">
        <v>970</v>
      </c>
      <c r="B893">
        <v>85610</v>
      </c>
      <c r="C893" t="s">
        <v>78</v>
      </c>
      <c r="E893" t="s">
        <v>54</v>
      </c>
      <c r="G893" t="s">
        <v>138</v>
      </c>
      <c r="J893">
        <v>326.67</v>
      </c>
      <c r="K893">
        <v>212.34</v>
      </c>
      <c r="L893" s="4">
        <v>99.59</v>
      </c>
      <c r="M893" t="s">
        <v>57</v>
      </c>
      <c r="N893" s="4">
        <f t="shared" si="49"/>
        <v>261.33600000000001</v>
      </c>
      <c r="O893" t="s">
        <v>333</v>
      </c>
      <c r="P893" s="4">
        <v>469.68</v>
      </c>
      <c r="Q893" t="s">
        <v>57</v>
      </c>
      <c r="R893" s="4">
        <v>250.18</v>
      </c>
      <c r="S893" t="s">
        <v>57</v>
      </c>
      <c r="T893" s="4">
        <f t="shared" si="50"/>
        <v>99.59</v>
      </c>
      <c r="U893" s="4">
        <f t="shared" si="51"/>
        <v>469.68</v>
      </c>
    </row>
    <row r="894" spans="1:21" x14ac:dyDescent="0.25">
      <c r="A894" t="s">
        <v>971</v>
      </c>
      <c r="B894">
        <v>85635</v>
      </c>
      <c r="C894" t="s">
        <v>78</v>
      </c>
      <c r="E894" t="s">
        <v>54</v>
      </c>
      <c r="G894" t="s">
        <v>138</v>
      </c>
      <c r="J894">
        <v>73.819999999999993</v>
      </c>
      <c r="K894">
        <v>47.98</v>
      </c>
      <c r="L894" s="4">
        <v>99.59</v>
      </c>
      <c r="M894" t="s">
        <v>57</v>
      </c>
      <c r="N894" s="4">
        <f t="shared" si="49"/>
        <v>59.055999999999997</v>
      </c>
      <c r="O894" t="s">
        <v>333</v>
      </c>
      <c r="P894" s="4">
        <v>253.48</v>
      </c>
      <c r="Q894" t="s">
        <v>57</v>
      </c>
      <c r="R894" s="4">
        <v>250.18</v>
      </c>
      <c r="S894" t="s">
        <v>57</v>
      </c>
      <c r="T894" s="4">
        <f t="shared" si="50"/>
        <v>59.055999999999997</v>
      </c>
      <c r="U894" s="4">
        <f t="shared" si="51"/>
        <v>253.48</v>
      </c>
    </row>
    <row r="895" spans="1:21" x14ac:dyDescent="0.25">
      <c r="A895" t="s">
        <v>972</v>
      </c>
      <c r="B895">
        <v>85044</v>
      </c>
      <c r="C895" t="s">
        <v>78</v>
      </c>
      <c r="E895" t="s">
        <v>54</v>
      </c>
      <c r="G895" t="s">
        <v>138</v>
      </c>
      <c r="J895">
        <v>355.16</v>
      </c>
      <c r="K895">
        <v>230.85</v>
      </c>
      <c r="L895" s="4">
        <v>99.59</v>
      </c>
      <c r="M895" t="s">
        <v>57</v>
      </c>
      <c r="N895" s="4">
        <f t="shared" si="49"/>
        <v>284.12800000000004</v>
      </c>
      <c r="O895" t="s">
        <v>333</v>
      </c>
      <c r="P895" s="4">
        <v>268.56</v>
      </c>
      <c r="Q895" t="s">
        <v>57</v>
      </c>
      <c r="R895" s="4">
        <v>250.18</v>
      </c>
      <c r="S895" t="s">
        <v>57</v>
      </c>
      <c r="T895" s="4">
        <f t="shared" si="50"/>
        <v>99.59</v>
      </c>
      <c r="U895" s="4">
        <f t="shared" si="51"/>
        <v>284.12800000000004</v>
      </c>
    </row>
    <row r="896" spans="1:21" x14ac:dyDescent="0.25">
      <c r="A896" t="s">
        <v>973</v>
      </c>
      <c r="B896">
        <v>85303</v>
      </c>
      <c r="C896" t="s">
        <v>78</v>
      </c>
      <c r="E896" t="s">
        <v>54</v>
      </c>
      <c r="G896" t="s">
        <v>138</v>
      </c>
      <c r="J896">
        <v>91.44</v>
      </c>
      <c r="K896">
        <v>59.44</v>
      </c>
      <c r="L896" s="4">
        <v>99.59</v>
      </c>
      <c r="M896" t="s">
        <v>57</v>
      </c>
      <c r="N896" s="4">
        <f t="shared" si="49"/>
        <v>73.152000000000001</v>
      </c>
      <c r="O896" t="s">
        <v>333</v>
      </c>
      <c r="P896" s="4">
        <v>71.989999999999995</v>
      </c>
      <c r="Q896" t="s">
        <v>57</v>
      </c>
      <c r="R896" s="4">
        <v>250.18</v>
      </c>
      <c r="S896" t="s">
        <v>57</v>
      </c>
      <c r="T896" s="4">
        <f t="shared" si="50"/>
        <v>71.989999999999995</v>
      </c>
      <c r="U896" s="4">
        <f t="shared" si="51"/>
        <v>250.18</v>
      </c>
    </row>
    <row r="897" spans="1:21" x14ac:dyDescent="0.25">
      <c r="A897" t="s">
        <v>974</v>
      </c>
      <c r="B897">
        <v>85670</v>
      </c>
      <c r="C897" t="s">
        <v>78</v>
      </c>
      <c r="E897" t="s">
        <v>54</v>
      </c>
      <c r="G897" t="s">
        <v>138</v>
      </c>
      <c r="J897">
        <v>71.16</v>
      </c>
      <c r="K897">
        <v>46.25</v>
      </c>
      <c r="L897" s="4">
        <v>99.59</v>
      </c>
      <c r="M897" t="s">
        <v>57</v>
      </c>
      <c r="N897" s="4">
        <f t="shared" si="49"/>
        <v>56.927999999999997</v>
      </c>
      <c r="O897" t="s">
        <v>333</v>
      </c>
      <c r="P897" s="4">
        <v>469.68</v>
      </c>
      <c r="Q897" t="s">
        <v>57</v>
      </c>
      <c r="R897" s="4">
        <v>250.18</v>
      </c>
      <c r="S897" t="s">
        <v>57</v>
      </c>
      <c r="T897" s="4">
        <f t="shared" si="50"/>
        <v>56.927999999999997</v>
      </c>
      <c r="U897" s="4">
        <f t="shared" si="51"/>
        <v>469.68</v>
      </c>
    </row>
    <row r="898" spans="1:21" x14ac:dyDescent="0.25">
      <c r="A898" t="s">
        <v>975</v>
      </c>
      <c r="B898">
        <v>85048</v>
      </c>
      <c r="C898" t="s">
        <v>78</v>
      </c>
      <c r="E898" t="s">
        <v>54</v>
      </c>
      <c r="G898" t="s">
        <v>138</v>
      </c>
      <c r="J898">
        <v>172.66</v>
      </c>
      <c r="K898">
        <v>112.23</v>
      </c>
      <c r="L898" s="4">
        <v>99.59</v>
      </c>
      <c r="M898" t="s">
        <v>57</v>
      </c>
      <c r="N898" s="4">
        <f t="shared" si="49"/>
        <v>138.12800000000001</v>
      </c>
      <c r="O898" t="s">
        <v>333</v>
      </c>
      <c r="P898" s="4">
        <v>268.56</v>
      </c>
      <c r="Q898" t="s">
        <v>57</v>
      </c>
      <c r="R898" s="4">
        <v>250.18</v>
      </c>
      <c r="S898" t="s">
        <v>57</v>
      </c>
      <c r="T898" s="4">
        <f t="shared" si="50"/>
        <v>99.59</v>
      </c>
      <c r="U898" s="4">
        <f t="shared" si="51"/>
        <v>268.56</v>
      </c>
    </row>
    <row r="899" spans="1:21" x14ac:dyDescent="0.25">
      <c r="A899" t="s">
        <v>976</v>
      </c>
      <c r="B899">
        <v>80344</v>
      </c>
      <c r="C899" t="s">
        <v>78</v>
      </c>
      <c r="E899" t="s">
        <v>54</v>
      </c>
      <c r="G899" t="s">
        <v>138</v>
      </c>
      <c r="J899">
        <v>79.930000000000007</v>
      </c>
      <c r="K899">
        <v>51.95</v>
      </c>
      <c r="L899" s="4">
        <v>99.59</v>
      </c>
      <c r="M899" t="s">
        <v>57</v>
      </c>
      <c r="N899" s="4">
        <f t="shared" si="49"/>
        <v>63.94400000000001</v>
      </c>
      <c r="O899" t="s">
        <v>333</v>
      </c>
      <c r="P899" s="4">
        <v>267.95</v>
      </c>
      <c r="Q899" t="s">
        <v>57</v>
      </c>
      <c r="R899" s="4">
        <v>255.74</v>
      </c>
      <c r="S899" t="s">
        <v>57</v>
      </c>
      <c r="T899" s="4">
        <f t="shared" si="50"/>
        <v>63.94400000000001</v>
      </c>
      <c r="U899" s="4">
        <f t="shared" si="51"/>
        <v>267.95</v>
      </c>
    </row>
    <row r="900" spans="1:21" x14ac:dyDescent="0.25">
      <c r="A900" t="s">
        <v>977</v>
      </c>
      <c r="B900">
        <v>87491</v>
      </c>
      <c r="C900" t="s">
        <v>78</v>
      </c>
      <c r="E900" t="s">
        <v>54</v>
      </c>
      <c r="G900" t="s">
        <v>138</v>
      </c>
      <c r="J900">
        <v>615.70000000000005</v>
      </c>
      <c r="K900">
        <v>400.21</v>
      </c>
      <c r="L900" s="4">
        <v>18.53</v>
      </c>
      <c r="M900" t="s">
        <v>57</v>
      </c>
      <c r="N900" s="4">
        <f t="shared" ref="N900:N963" si="52">J900*0.8</f>
        <v>492.56000000000006</v>
      </c>
      <c r="O900" t="s">
        <v>333</v>
      </c>
      <c r="P900" s="4">
        <v>32.81</v>
      </c>
      <c r="Q900" t="s">
        <v>57</v>
      </c>
      <c r="R900" s="4">
        <v>25.53</v>
      </c>
      <c r="S900" t="s">
        <v>57</v>
      </c>
      <c r="T900" s="4">
        <f t="shared" si="50"/>
        <v>18.53</v>
      </c>
      <c r="U900" s="4">
        <f t="shared" si="51"/>
        <v>492.56000000000006</v>
      </c>
    </row>
    <row r="901" spans="1:21" x14ac:dyDescent="0.25">
      <c r="A901" t="s">
        <v>978</v>
      </c>
      <c r="B901">
        <v>87591</v>
      </c>
      <c r="C901" t="s">
        <v>78</v>
      </c>
      <c r="E901" t="s">
        <v>54</v>
      </c>
      <c r="G901" t="s">
        <v>138</v>
      </c>
      <c r="J901">
        <v>204.13</v>
      </c>
      <c r="K901">
        <v>132.68</v>
      </c>
      <c r="L901" s="4">
        <v>221.94</v>
      </c>
      <c r="M901" t="s">
        <v>57</v>
      </c>
      <c r="N901" s="4">
        <f t="shared" si="52"/>
        <v>163.304</v>
      </c>
      <c r="O901" t="s">
        <v>333</v>
      </c>
      <c r="P901" s="4">
        <v>1214.79</v>
      </c>
      <c r="Q901" t="s">
        <v>57</v>
      </c>
      <c r="R901" s="4">
        <v>528.75</v>
      </c>
      <c r="S901" t="s">
        <v>57</v>
      </c>
      <c r="T901" s="4">
        <f t="shared" si="50"/>
        <v>163.304</v>
      </c>
      <c r="U901" s="4">
        <f t="shared" si="51"/>
        <v>1214.79</v>
      </c>
    </row>
    <row r="902" spans="1:21" x14ac:dyDescent="0.25">
      <c r="A902" t="s">
        <v>979</v>
      </c>
      <c r="B902">
        <v>87077</v>
      </c>
      <c r="C902" t="s">
        <v>78</v>
      </c>
      <c r="E902" t="s">
        <v>54</v>
      </c>
      <c r="G902" t="s">
        <v>138</v>
      </c>
      <c r="J902">
        <v>68.73</v>
      </c>
      <c r="K902">
        <v>44.67</v>
      </c>
      <c r="L902" s="4">
        <v>221.94</v>
      </c>
      <c r="M902" t="s">
        <v>57</v>
      </c>
      <c r="N902" s="4">
        <f t="shared" si="52"/>
        <v>54.984000000000009</v>
      </c>
      <c r="O902" t="s">
        <v>333</v>
      </c>
      <c r="P902" s="4">
        <v>268.56</v>
      </c>
      <c r="Q902" t="s">
        <v>57</v>
      </c>
      <c r="R902" s="4">
        <v>528.75</v>
      </c>
      <c r="S902" t="s">
        <v>57</v>
      </c>
      <c r="T902" s="4">
        <f t="shared" si="50"/>
        <v>54.984000000000009</v>
      </c>
      <c r="U902" s="4">
        <f t="shared" si="51"/>
        <v>528.75</v>
      </c>
    </row>
    <row r="903" spans="1:21" x14ac:dyDescent="0.25">
      <c r="A903" t="s">
        <v>980</v>
      </c>
      <c r="B903">
        <v>87184</v>
      </c>
      <c r="C903" t="s">
        <v>78</v>
      </c>
      <c r="E903" t="s">
        <v>54</v>
      </c>
      <c r="G903" t="s">
        <v>138</v>
      </c>
      <c r="J903">
        <v>86.68</v>
      </c>
      <c r="K903">
        <v>56.34</v>
      </c>
      <c r="L903" s="4">
        <v>181.34</v>
      </c>
      <c r="M903" t="s">
        <v>57</v>
      </c>
      <c r="N903" s="4">
        <f t="shared" si="52"/>
        <v>69.344000000000008</v>
      </c>
      <c r="O903" t="s">
        <v>333</v>
      </c>
      <c r="P903" s="4">
        <v>120.32</v>
      </c>
      <c r="Q903" t="s">
        <v>57</v>
      </c>
      <c r="R903" s="4">
        <v>366.8</v>
      </c>
      <c r="S903" t="s">
        <v>57</v>
      </c>
      <c r="T903" s="4">
        <f t="shared" si="50"/>
        <v>69.344000000000008</v>
      </c>
      <c r="U903" s="4">
        <f t="shared" si="51"/>
        <v>366.8</v>
      </c>
    </row>
    <row r="904" spans="1:21" x14ac:dyDescent="0.25">
      <c r="A904" t="s">
        <v>981</v>
      </c>
      <c r="B904">
        <v>87220</v>
      </c>
      <c r="C904" t="s">
        <v>78</v>
      </c>
      <c r="E904" t="s">
        <v>54</v>
      </c>
      <c r="G904" t="s">
        <v>138</v>
      </c>
      <c r="J904">
        <v>76.569999999999993</v>
      </c>
      <c r="K904">
        <v>49.77</v>
      </c>
      <c r="L904" s="4">
        <v>181.34</v>
      </c>
      <c r="M904" t="s">
        <v>57</v>
      </c>
      <c r="N904" s="4">
        <f t="shared" si="52"/>
        <v>61.256</v>
      </c>
      <c r="O904" t="s">
        <v>333</v>
      </c>
      <c r="P904" s="4">
        <v>351.06</v>
      </c>
      <c r="Q904" t="s">
        <v>57</v>
      </c>
      <c r="R904" s="4">
        <v>366.8</v>
      </c>
      <c r="S904" t="s">
        <v>57</v>
      </c>
      <c r="T904" s="4">
        <f t="shared" si="50"/>
        <v>61.256</v>
      </c>
      <c r="U904" s="4">
        <f t="shared" si="51"/>
        <v>366.8</v>
      </c>
    </row>
    <row r="905" spans="1:21" x14ac:dyDescent="0.25">
      <c r="A905" t="s">
        <v>982</v>
      </c>
      <c r="B905">
        <v>87328</v>
      </c>
      <c r="C905" t="s">
        <v>78</v>
      </c>
      <c r="E905" t="s">
        <v>54</v>
      </c>
      <c r="G905" t="s">
        <v>138</v>
      </c>
      <c r="J905">
        <v>76.569999999999993</v>
      </c>
      <c r="K905">
        <v>49.77</v>
      </c>
      <c r="L905" s="4">
        <v>181.34</v>
      </c>
      <c r="M905" t="s">
        <v>57</v>
      </c>
      <c r="N905" s="4">
        <f t="shared" si="52"/>
        <v>61.256</v>
      </c>
      <c r="O905" t="s">
        <v>333</v>
      </c>
      <c r="P905" s="4">
        <v>141.47999999999999</v>
      </c>
      <c r="Q905" t="s">
        <v>57</v>
      </c>
      <c r="R905" s="4">
        <v>366.8</v>
      </c>
      <c r="S905" t="s">
        <v>57</v>
      </c>
      <c r="T905" s="4">
        <f t="shared" si="50"/>
        <v>61.256</v>
      </c>
      <c r="U905" s="4">
        <f t="shared" si="51"/>
        <v>366.8</v>
      </c>
    </row>
    <row r="906" spans="1:21" x14ac:dyDescent="0.25">
      <c r="A906" t="s">
        <v>983</v>
      </c>
      <c r="B906">
        <v>87329</v>
      </c>
      <c r="C906" t="s">
        <v>78</v>
      </c>
      <c r="E906" t="s">
        <v>54</v>
      </c>
      <c r="G906" t="s">
        <v>138</v>
      </c>
      <c r="J906">
        <v>210.36</v>
      </c>
      <c r="K906">
        <v>136.72999999999999</v>
      </c>
      <c r="L906" s="4">
        <v>206.24</v>
      </c>
      <c r="M906" t="s">
        <v>57</v>
      </c>
      <c r="N906" s="4">
        <f t="shared" si="52"/>
        <v>168.28800000000001</v>
      </c>
      <c r="O906" t="s">
        <v>333</v>
      </c>
      <c r="P906" s="4">
        <v>71.989999999999995</v>
      </c>
      <c r="Q906" t="s">
        <v>57</v>
      </c>
      <c r="R906" s="4">
        <v>236.78</v>
      </c>
      <c r="S906" t="s">
        <v>57</v>
      </c>
      <c r="T906" s="4">
        <f t="shared" si="50"/>
        <v>71.989999999999995</v>
      </c>
      <c r="U906" s="4">
        <f t="shared" si="51"/>
        <v>236.78</v>
      </c>
    </row>
    <row r="907" spans="1:21" x14ac:dyDescent="0.25">
      <c r="A907" t="s">
        <v>984</v>
      </c>
      <c r="B907">
        <v>87320</v>
      </c>
      <c r="C907" t="s">
        <v>78</v>
      </c>
      <c r="E907" t="s">
        <v>54</v>
      </c>
      <c r="G907" t="s">
        <v>138</v>
      </c>
      <c r="J907">
        <v>210.36</v>
      </c>
      <c r="K907">
        <v>136.72999999999999</v>
      </c>
      <c r="L907" s="4">
        <v>206.61</v>
      </c>
      <c r="M907" t="s">
        <v>57</v>
      </c>
      <c r="N907" s="4">
        <f t="shared" si="52"/>
        <v>168.28800000000001</v>
      </c>
      <c r="O907" t="s">
        <v>333</v>
      </c>
      <c r="P907" s="4">
        <v>138.12</v>
      </c>
      <c r="Q907" t="s">
        <v>57</v>
      </c>
      <c r="R907" s="4">
        <v>257.20999999999998</v>
      </c>
      <c r="S907" t="s">
        <v>57</v>
      </c>
      <c r="T907" s="4">
        <f t="shared" si="50"/>
        <v>138.12</v>
      </c>
      <c r="U907" s="4">
        <f t="shared" si="51"/>
        <v>257.20999999999998</v>
      </c>
    </row>
    <row r="908" spans="1:21" x14ac:dyDescent="0.25">
      <c r="A908" t="s">
        <v>985</v>
      </c>
      <c r="B908">
        <v>87110</v>
      </c>
      <c r="C908" t="s">
        <v>78</v>
      </c>
      <c r="E908" t="s">
        <v>54</v>
      </c>
      <c r="G908" t="s">
        <v>138</v>
      </c>
      <c r="J908">
        <v>195</v>
      </c>
      <c r="K908">
        <v>126.75</v>
      </c>
      <c r="L908" s="4">
        <v>194.14</v>
      </c>
      <c r="M908" t="s">
        <v>57</v>
      </c>
      <c r="N908" s="4">
        <f t="shared" si="52"/>
        <v>156</v>
      </c>
      <c r="O908" t="s">
        <v>333</v>
      </c>
      <c r="P908" s="4">
        <v>71.989999999999995</v>
      </c>
      <c r="Q908" t="s">
        <v>57</v>
      </c>
      <c r="R908" s="4">
        <v>417.86</v>
      </c>
      <c r="S908" t="s">
        <v>57</v>
      </c>
      <c r="T908" s="4">
        <f t="shared" si="50"/>
        <v>71.989999999999995</v>
      </c>
      <c r="U908" s="4">
        <f t="shared" si="51"/>
        <v>417.86</v>
      </c>
    </row>
    <row r="909" spans="1:21" x14ac:dyDescent="0.25">
      <c r="A909" t="s">
        <v>986</v>
      </c>
      <c r="B909">
        <v>87324</v>
      </c>
      <c r="C909" t="s">
        <v>78</v>
      </c>
      <c r="E909" t="s">
        <v>54</v>
      </c>
      <c r="G909" t="s">
        <v>138</v>
      </c>
      <c r="J909">
        <v>113.78</v>
      </c>
      <c r="K909">
        <v>73.959999999999994</v>
      </c>
      <c r="L909" s="4">
        <v>181.34</v>
      </c>
      <c r="M909" t="s">
        <v>57</v>
      </c>
      <c r="N909" s="4">
        <f t="shared" si="52"/>
        <v>91.024000000000001</v>
      </c>
      <c r="O909" t="s">
        <v>333</v>
      </c>
      <c r="P909" s="4">
        <v>120.32</v>
      </c>
      <c r="Q909" t="s">
        <v>57</v>
      </c>
      <c r="R909" s="4">
        <v>366.8</v>
      </c>
      <c r="S909" t="s">
        <v>57</v>
      </c>
      <c r="T909" s="4">
        <f t="shared" si="50"/>
        <v>91.024000000000001</v>
      </c>
      <c r="U909" s="4">
        <f t="shared" si="51"/>
        <v>366.8</v>
      </c>
    </row>
    <row r="910" spans="1:21" x14ac:dyDescent="0.25">
      <c r="A910" t="s">
        <v>987</v>
      </c>
      <c r="B910">
        <v>87075</v>
      </c>
      <c r="C910" t="s">
        <v>78</v>
      </c>
      <c r="E910" t="s">
        <v>54</v>
      </c>
      <c r="G910" t="s">
        <v>138</v>
      </c>
      <c r="J910">
        <v>221.76</v>
      </c>
      <c r="K910">
        <v>144.13999999999999</v>
      </c>
      <c r="L910" s="4">
        <v>194.14</v>
      </c>
      <c r="M910" t="s">
        <v>57</v>
      </c>
      <c r="N910" s="4">
        <f t="shared" si="52"/>
        <v>177.40800000000002</v>
      </c>
      <c r="O910" t="s">
        <v>333</v>
      </c>
      <c r="P910" s="4">
        <v>71.989999999999995</v>
      </c>
      <c r="Q910" t="s">
        <v>57</v>
      </c>
      <c r="R910" s="4">
        <v>417.86</v>
      </c>
      <c r="S910" t="s">
        <v>57</v>
      </c>
      <c r="T910" s="4">
        <f t="shared" si="50"/>
        <v>71.989999999999995</v>
      </c>
      <c r="U910" s="4">
        <f t="shared" si="51"/>
        <v>417.86</v>
      </c>
    </row>
    <row r="911" spans="1:21" x14ac:dyDescent="0.25">
      <c r="A911" t="s">
        <v>988</v>
      </c>
      <c r="B911">
        <v>87230</v>
      </c>
      <c r="C911" t="s">
        <v>78</v>
      </c>
      <c r="E911" t="s">
        <v>54</v>
      </c>
      <c r="G911" t="s">
        <v>138</v>
      </c>
      <c r="J911">
        <v>42.34</v>
      </c>
      <c r="K911">
        <v>27.52</v>
      </c>
      <c r="L911" s="4">
        <v>181.34</v>
      </c>
      <c r="M911" t="s">
        <v>57</v>
      </c>
      <c r="N911" s="4">
        <f t="shared" si="52"/>
        <v>33.872000000000007</v>
      </c>
      <c r="O911" t="s">
        <v>333</v>
      </c>
      <c r="P911" s="4">
        <v>683.46</v>
      </c>
      <c r="Q911" t="s">
        <v>57</v>
      </c>
      <c r="R911" s="4">
        <v>366.8</v>
      </c>
      <c r="S911" t="s">
        <v>57</v>
      </c>
      <c r="T911" s="4">
        <f t="shared" si="50"/>
        <v>33.872000000000007</v>
      </c>
      <c r="U911" s="4">
        <f t="shared" si="51"/>
        <v>683.46</v>
      </c>
    </row>
    <row r="912" spans="1:21" x14ac:dyDescent="0.25">
      <c r="A912" t="s">
        <v>989</v>
      </c>
      <c r="B912">
        <v>87490</v>
      </c>
      <c r="C912" t="s">
        <v>78</v>
      </c>
      <c r="E912" t="s">
        <v>54</v>
      </c>
      <c r="G912" t="s">
        <v>138</v>
      </c>
      <c r="J912">
        <v>190.29</v>
      </c>
      <c r="K912">
        <v>123.69</v>
      </c>
      <c r="L912" s="4">
        <v>181.34</v>
      </c>
      <c r="M912" t="s">
        <v>57</v>
      </c>
      <c r="N912" s="4">
        <f t="shared" si="52"/>
        <v>152.232</v>
      </c>
      <c r="O912" t="s">
        <v>333</v>
      </c>
      <c r="P912" s="4">
        <v>154.13</v>
      </c>
      <c r="Q912" t="s">
        <v>57</v>
      </c>
      <c r="R912" s="4">
        <v>311.77999999999997</v>
      </c>
      <c r="S912" t="s">
        <v>57</v>
      </c>
      <c r="T912" s="4">
        <f t="shared" si="50"/>
        <v>152.232</v>
      </c>
      <c r="U912" s="4">
        <f t="shared" si="51"/>
        <v>311.77999999999997</v>
      </c>
    </row>
    <row r="913" spans="1:21" x14ac:dyDescent="0.25">
      <c r="A913" t="s">
        <v>990</v>
      </c>
      <c r="B913">
        <v>87271</v>
      </c>
      <c r="C913" t="s">
        <v>78</v>
      </c>
      <c r="E913" t="s">
        <v>54</v>
      </c>
      <c r="G913" t="s">
        <v>138</v>
      </c>
      <c r="J913">
        <v>230.91</v>
      </c>
      <c r="K913">
        <v>150.09</v>
      </c>
      <c r="L913" s="4">
        <v>221.94</v>
      </c>
      <c r="M913" t="s">
        <v>57</v>
      </c>
      <c r="N913" s="4">
        <f t="shared" si="52"/>
        <v>184.72800000000001</v>
      </c>
      <c r="O913" t="s">
        <v>333</v>
      </c>
      <c r="P913" s="4">
        <v>1214.79</v>
      </c>
      <c r="Q913" t="s">
        <v>57</v>
      </c>
      <c r="R913" s="4">
        <v>528.75</v>
      </c>
      <c r="S913" t="s">
        <v>57</v>
      </c>
      <c r="T913" s="4">
        <f t="shared" si="50"/>
        <v>184.72800000000001</v>
      </c>
      <c r="U913" s="4">
        <f t="shared" si="51"/>
        <v>1214.79</v>
      </c>
    </row>
    <row r="914" spans="1:21" x14ac:dyDescent="0.25">
      <c r="A914" t="s">
        <v>991</v>
      </c>
      <c r="B914">
        <v>87070</v>
      </c>
      <c r="C914" t="s">
        <v>78</v>
      </c>
      <c r="E914" t="s">
        <v>54</v>
      </c>
      <c r="G914" t="s">
        <v>138</v>
      </c>
      <c r="J914">
        <v>394.42</v>
      </c>
      <c r="K914">
        <v>256.37</v>
      </c>
      <c r="L914" s="4">
        <v>193.19</v>
      </c>
      <c r="M914" t="s">
        <v>57</v>
      </c>
      <c r="N914" s="4">
        <f t="shared" si="52"/>
        <v>315.53600000000006</v>
      </c>
      <c r="O914" t="s">
        <v>333</v>
      </c>
      <c r="P914" s="4">
        <v>155.94</v>
      </c>
      <c r="Q914" t="s">
        <v>57</v>
      </c>
      <c r="R914" s="4">
        <v>383.94</v>
      </c>
      <c r="S914" t="s">
        <v>57</v>
      </c>
      <c r="T914" s="4">
        <f t="shared" si="50"/>
        <v>155.94</v>
      </c>
      <c r="U914" s="4">
        <f t="shared" si="51"/>
        <v>383.94</v>
      </c>
    </row>
    <row r="915" spans="1:21" x14ac:dyDescent="0.25">
      <c r="A915" t="s">
        <v>992</v>
      </c>
      <c r="B915">
        <v>87497</v>
      </c>
      <c r="C915" t="s">
        <v>78</v>
      </c>
      <c r="E915" t="s">
        <v>54</v>
      </c>
      <c r="G915" t="s">
        <v>138</v>
      </c>
      <c r="J915">
        <v>165.2</v>
      </c>
      <c r="K915">
        <v>107.38</v>
      </c>
      <c r="L915" s="4">
        <v>181.34</v>
      </c>
      <c r="M915" t="s">
        <v>57</v>
      </c>
      <c r="N915" s="4">
        <f t="shared" si="52"/>
        <v>132.16</v>
      </c>
      <c r="O915" t="s">
        <v>333</v>
      </c>
      <c r="P915" s="4">
        <v>71.989999999999995</v>
      </c>
      <c r="Q915" t="s">
        <v>57</v>
      </c>
      <c r="R915" s="4">
        <v>366.8</v>
      </c>
      <c r="S915" t="s">
        <v>57</v>
      </c>
      <c r="T915" s="4">
        <f t="shared" si="50"/>
        <v>71.989999999999995</v>
      </c>
      <c r="U915" s="4">
        <f t="shared" si="51"/>
        <v>366.8</v>
      </c>
    </row>
    <row r="916" spans="1:21" x14ac:dyDescent="0.25">
      <c r="A916" t="s">
        <v>993</v>
      </c>
      <c r="B916">
        <v>87260</v>
      </c>
      <c r="C916" t="s">
        <v>78</v>
      </c>
      <c r="E916" t="s">
        <v>54</v>
      </c>
      <c r="G916" t="s">
        <v>138</v>
      </c>
      <c r="J916">
        <v>1086.96</v>
      </c>
      <c r="K916">
        <v>706.52</v>
      </c>
      <c r="L916" s="4">
        <v>221.94</v>
      </c>
      <c r="M916" t="s">
        <v>57</v>
      </c>
      <c r="N916" s="4">
        <f t="shared" si="52"/>
        <v>869.5680000000001</v>
      </c>
      <c r="O916" t="s">
        <v>333</v>
      </c>
      <c r="P916" s="4">
        <v>1246.1099999999999</v>
      </c>
      <c r="Q916" t="s">
        <v>57</v>
      </c>
      <c r="R916" s="4">
        <v>528.75</v>
      </c>
      <c r="S916" t="s">
        <v>57</v>
      </c>
      <c r="T916" s="4">
        <f t="shared" si="50"/>
        <v>221.94</v>
      </c>
      <c r="U916" s="4">
        <f t="shared" si="51"/>
        <v>1246.1099999999999</v>
      </c>
    </row>
    <row r="917" spans="1:21" x14ac:dyDescent="0.25">
      <c r="A917" t="s">
        <v>994</v>
      </c>
      <c r="B917">
        <v>87275</v>
      </c>
      <c r="C917" t="s">
        <v>78</v>
      </c>
      <c r="E917" t="s">
        <v>54</v>
      </c>
      <c r="G917" t="s">
        <v>138</v>
      </c>
      <c r="J917">
        <v>94.79</v>
      </c>
      <c r="K917">
        <v>61.61</v>
      </c>
      <c r="L917" s="4">
        <v>189.38</v>
      </c>
      <c r="M917" t="s">
        <v>57</v>
      </c>
      <c r="N917" s="4">
        <f t="shared" si="52"/>
        <v>75.832000000000008</v>
      </c>
      <c r="O917" t="s">
        <v>333</v>
      </c>
      <c r="P917" s="4">
        <v>304.27</v>
      </c>
      <c r="Q917" t="s">
        <v>57</v>
      </c>
      <c r="R917" s="4">
        <v>260.89</v>
      </c>
      <c r="S917" t="s">
        <v>57</v>
      </c>
      <c r="T917" s="4">
        <f t="shared" si="50"/>
        <v>75.832000000000008</v>
      </c>
      <c r="U917" s="4">
        <f t="shared" si="51"/>
        <v>304.27</v>
      </c>
    </row>
    <row r="918" spans="1:21" x14ac:dyDescent="0.25">
      <c r="A918" t="s">
        <v>995</v>
      </c>
      <c r="B918">
        <v>87276</v>
      </c>
      <c r="C918" t="s">
        <v>78</v>
      </c>
      <c r="E918" t="s">
        <v>54</v>
      </c>
      <c r="G918" t="s">
        <v>138</v>
      </c>
      <c r="J918">
        <v>94.79</v>
      </c>
      <c r="K918">
        <v>61.61</v>
      </c>
      <c r="L918" s="4">
        <v>193.19</v>
      </c>
      <c r="M918" t="s">
        <v>57</v>
      </c>
      <c r="N918" s="4">
        <f t="shared" si="52"/>
        <v>75.832000000000008</v>
      </c>
      <c r="O918" t="s">
        <v>333</v>
      </c>
      <c r="P918" s="4">
        <v>155.94</v>
      </c>
      <c r="Q918" t="s">
        <v>57</v>
      </c>
      <c r="R918" s="4">
        <v>383.94</v>
      </c>
      <c r="S918" t="s">
        <v>57</v>
      </c>
      <c r="T918" s="4">
        <f t="shared" si="50"/>
        <v>75.832000000000008</v>
      </c>
      <c r="U918" s="4">
        <f t="shared" si="51"/>
        <v>383.94</v>
      </c>
    </row>
    <row r="919" spans="1:21" x14ac:dyDescent="0.25">
      <c r="A919" t="s">
        <v>996</v>
      </c>
      <c r="B919">
        <v>87279</v>
      </c>
      <c r="C919" t="s">
        <v>78</v>
      </c>
      <c r="E919" t="s">
        <v>54</v>
      </c>
      <c r="G919" t="s">
        <v>138</v>
      </c>
      <c r="J919">
        <v>94.79</v>
      </c>
      <c r="K919">
        <v>61.61</v>
      </c>
      <c r="L919" s="4">
        <v>193.19</v>
      </c>
      <c r="M919" t="s">
        <v>57</v>
      </c>
      <c r="N919" s="4">
        <f t="shared" si="52"/>
        <v>75.832000000000008</v>
      </c>
      <c r="O919" t="s">
        <v>333</v>
      </c>
      <c r="P919" s="4">
        <v>358.02</v>
      </c>
      <c r="Q919" t="s">
        <v>57</v>
      </c>
      <c r="R919" s="4">
        <v>383.94</v>
      </c>
      <c r="S919" t="s">
        <v>57</v>
      </c>
      <c r="T919" s="4">
        <f t="shared" si="50"/>
        <v>75.832000000000008</v>
      </c>
      <c r="U919" s="4">
        <f t="shared" si="51"/>
        <v>383.94</v>
      </c>
    </row>
    <row r="920" spans="1:21" x14ac:dyDescent="0.25">
      <c r="A920" t="s">
        <v>997</v>
      </c>
      <c r="B920">
        <v>87280</v>
      </c>
      <c r="C920" t="s">
        <v>78</v>
      </c>
      <c r="E920" t="s">
        <v>54</v>
      </c>
      <c r="G920" t="s">
        <v>138</v>
      </c>
      <c r="J920">
        <v>94.79</v>
      </c>
      <c r="K920">
        <v>61.61</v>
      </c>
      <c r="L920" s="4">
        <v>194.14</v>
      </c>
      <c r="M920" t="s">
        <v>57</v>
      </c>
      <c r="N920" s="4">
        <f t="shared" si="52"/>
        <v>75.832000000000008</v>
      </c>
      <c r="O920" t="s">
        <v>333</v>
      </c>
      <c r="P920" s="4">
        <v>154.13</v>
      </c>
      <c r="Q920" t="s">
        <v>57</v>
      </c>
      <c r="R920" s="4">
        <v>417.86</v>
      </c>
      <c r="S920" t="s">
        <v>57</v>
      </c>
      <c r="T920" s="4">
        <f t="shared" si="50"/>
        <v>75.832000000000008</v>
      </c>
      <c r="U920" s="4">
        <f t="shared" si="51"/>
        <v>417.86</v>
      </c>
    </row>
    <row r="921" spans="1:21" x14ac:dyDescent="0.25">
      <c r="A921" t="s">
        <v>998</v>
      </c>
      <c r="B921">
        <v>87299</v>
      </c>
      <c r="C921" t="s">
        <v>78</v>
      </c>
      <c r="E921" t="s">
        <v>54</v>
      </c>
      <c r="G921" t="s">
        <v>138</v>
      </c>
      <c r="J921">
        <v>94.79</v>
      </c>
      <c r="K921">
        <v>61.61</v>
      </c>
      <c r="L921" s="4">
        <v>194.14</v>
      </c>
      <c r="M921" t="s">
        <v>57</v>
      </c>
      <c r="N921" s="4">
        <f t="shared" si="52"/>
        <v>75.832000000000008</v>
      </c>
      <c r="O921" t="s">
        <v>333</v>
      </c>
      <c r="P921" s="4">
        <v>195.96</v>
      </c>
      <c r="Q921" t="s">
        <v>57</v>
      </c>
      <c r="R921" s="4">
        <v>417.86</v>
      </c>
      <c r="S921" t="s">
        <v>57</v>
      </c>
      <c r="T921" s="4">
        <f t="shared" si="50"/>
        <v>75.832000000000008</v>
      </c>
      <c r="U921" s="4">
        <f t="shared" si="51"/>
        <v>417.86</v>
      </c>
    </row>
    <row r="922" spans="1:21" x14ac:dyDescent="0.25">
      <c r="A922" t="s">
        <v>999</v>
      </c>
      <c r="B922">
        <v>87252</v>
      </c>
      <c r="C922" t="s">
        <v>78</v>
      </c>
      <c r="E922" t="s">
        <v>54</v>
      </c>
      <c r="G922" t="s">
        <v>138</v>
      </c>
      <c r="J922">
        <v>94.79</v>
      </c>
      <c r="K922">
        <v>61.61</v>
      </c>
      <c r="L922" s="4">
        <v>194.14</v>
      </c>
      <c r="M922" t="s">
        <v>57</v>
      </c>
      <c r="N922" s="4">
        <f t="shared" si="52"/>
        <v>75.832000000000008</v>
      </c>
      <c r="O922" t="s">
        <v>333</v>
      </c>
      <c r="P922" s="4">
        <v>71.989999999999995</v>
      </c>
      <c r="Q922" t="s">
        <v>57</v>
      </c>
      <c r="R922" s="4">
        <v>417.86</v>
      </c>
      <c r="S922" t="s">
        <v>57</v>
      </c>
      <c r="T922" s="4">
        <f t="shared" si="50"/>
        <v>71.989999999999995</v>
      </c>
      <c r="U922" s="4">
        <f t="shared" si="51"/>
        <v>417.86</v>
      </c>
    </row>
    <row r="923" spans="1:21" x14ac:dyDescent="0.25">
      <c r="A923" t="s">
        <v>1000</v>
      </c>
      <c r="B923">
        <v>87206</v>
      </c>
      <c r="C923" t="s">
        <v>78</v>
      </c>
      <c r="E923" t="s">
        <v>54</v>
      </c>
      <c r="G923" t="s">
        <v>138</v>
      </c>
      <c r="J923">
        <v>94.79</v>
      </c>
      <c r="K923">
        <v>61.61</v>
      </c>
      <c r="L923" s="4">
        <v>181.34</v>
      </c>
      <c r="M923" t="s">
        <v>57</v>
      </c>
      <c r="N923" s="4">
        <f t="shared" si="52"/>
        <v>75.832000000000008</v>
      </c>
      <c r="O923" t="s">
        <v>333</v>
      </c>
      <c r="P923" s="4">
        <v>154.13</v>
      </c>
      <c r="Q923" t="s">
        <v>57</v>
      </c>
      <c r="R923" s="4">
        <v>311.77999999999997</v>
      </c>
      <c r="S923" t="s">
        <v>57</v>
      </c>
      <c r="T923" s="4">
        <f t="shared" si="50"/>
        <v>75.832000000000008</v>
      </c>
      <c r="U923" s="4">
        <f t="shared" si="51"/>
        <v>311.77999999999997</v>
      </c>
    </row>
    <row r="924" spans="1:21" x14ac:dyDescent="0.25">
      <c r="A924" t="s">
        <v>1001</v>
      </c>
      <c r="B924">
        <v>87081</v>
      </c>
      <c r="C924" t="s">
        <v>78</v>
      </c>
      <c r="E924" t="s">
        <v>54</v>
      </c>
      <c r="G924" t="s">
        <v>138</v>
      </c>
      <c r="J924">
        <v>21.36</v>
      </c>
      <c r="K924">
        <v>13.88</v>
      </c>
      <c r="L924" s="4">
        <v>181.34</v>
      </c>
      <c r="M924" t="s">
        <v>57</v>
      </c>
      <c r="N924" s="4">
        <f t="shared" si="52"/>
        <v>17.088000000000001</v>
      </c>
      <c r="O924" t="s">
        <v>333</v>
      </c>
      <c r="P924" s="4">
        <v>351.06</v>
      </c>
      <c r="Q924" t="s">
        <v>57</v>
      </c>
      <c r="R924" s="4">
        <v>366.8</v>
      </c>
      <c r="S924" t="s">
        <v>57</v>
      </c>
      <c r="T924" s="4">
        <f t="shared" si="50"/>
        <v>17.088000000000001</v>
      </c>
      <c r="U924" s="4">
        <f t="shared" si="51"/>
        <v>366.8</v>
      </c>
    </row>
    <row r="925" spans="1:21" x14ac:dyDescent="0.25">
      <c r="A925" t="s">
        <v>1002</v>
      </c>
      <c r="B925">
        <v>87076</v>
      </c>
      <c r="C925" t="s">
        <v>78</v>
      </c>
      <c r="E925" t="s">
        <v>54</v>
      </c>
      <c r="G925" t="s">
        <v>138</v>
      </c>
      <c r="J925">
        <v>182.18</v>
      </c>
      <c r="K925">
        <v>118.42</v>
      </c>
      <c r="L925" s="4">
        <v>181.34</v>
      </c>
      <c r="M925" t="s">
        <v>57</v>
      </c>
      <c r="N925" s="4">
        <f t="shared" si="52"/>
        <v>145.744</v>
      </c>
      <c r="O925" t="s">
        <v>333</v>
      </c>
      <c r="P925" s="4">
        <v>568.83000000000004</v>
      </c>
      <c r="Q925" t="s">
        <v>57</v>
      </c>
      <c r="R925" s="4">
        <v>366.8</v>
      </c>
      <c r="S925" t="s">
        <v>57</v>
      </c>
      <c r="T925" s="4">
        <f t="shared" si="50"/>
        <v>145.744</v>
      </c>
      <c r="U925" s="4">
        <f t="shared" si="51"/>
        <v>568.83000000000004</v>
      </c>
    </row>
    <row r="926" spans="1:21" x14ac:dyDescent="0.25">
      <c r="A926" t="s">
        <v>1003</v>
      </c>
      <c r="B926">
        <v>87040</v>
      </c>
      <c r="C926" t="s">
        <v>78</v>
      </c>
      <c r="E926" t="s">
        <v>54</v>
      </c>
      <c r="G926" t="s">
        <v>138</v>
      </c>
      <c r="J926">
        <v>136.49</v>
      </c>
      <c r="K926">
        <v>88.72</v>
      </c>
      <c r="L926" s="4">
        <v>181.34</v>
      </c>
      <c r="M926" t="s">
        <v>57</v>
      </c>
      <c r="N926" s="4">
        <f t="shared" si="52"/>
        <v>109.19200000000001</v>
      </c>
      <c r="O926" t="s">
        <v>333</v>
      </c>
      <c r="P926" s="4">
        <v>110.56</v>
      </c>
      <c r="Q926" t="s">
        <v>57</v>
      </c>
      <c r="R926" s="4">
        <v>366.8</v>
      </c>
      <c r="S926" t="s">
        <v>57</v>
      </c>
      <c r="T926" s="4">
        <f t="shared" si="50"/>
        <v>109.19200000000001</v>
      </c>
      <c r="U926" s="4">
        <f t="shared" si="51"/>
        <v>366.8</v>
      </c>
    </row>
    <row r="927" spans="1:21" x14ac:dyDescent="0.25">
      <c r="A927" t="s">
        <v>1004</v>
      </c>
      <c r="B927">
        <v>87106</v>
      </c>
      <c r="C927" t="s">
        <v>78</v>
      </c>
      <c r="E927" t="s">
        <v>54</v>
      </c>
      <c r="G927" t="s">
        <v>138</v>
      </c>
      <c r="J927">
        <v>128.37</v>
      </c>
      <c r="K927">
        <v>83.44</v>
      </c>
      <c r="L927" s="4">
        <v>177.67</v>
      </c>
      <c r="M927" t="s">
        <v>57</v>
      </c>
      <c r="N927" s="4">
        <f t="shared" si="52"/>
        <v>102.69600000000001</v>
      </c>
      <c r="O927" t="s">
        <v>333</v>
      </c>
      <c r="P927" s="4">
        <v>71.989999999999995</v>
      </c>
      <c r="Q927" t="s">
        <v>57</v>
      </c>
      <c r="R927" s="4">
        <v>209.18</v>
      </c>
      <c r="S927" t="s">
        <v>57</v>
      </c>
      <c r="T927" s="4">
        <f t="shared" si="50"/>
        <v>71.989999999999995</v>
      </c>
      <c r="U927" s="4">
        <f t="shared" si="51"/>
        <v>209.18</v>
      </c>
    </row>
    <row r="928" spans="1:21" x14ac:dyDescent="0.25">
      <c r="A928" t="s">
        <v>1005</v>
      </c>
      <c r="B928">
        <v>87103</v>
      </c>
      <c r="C928" t="s">
        <v>78</v>
      </c>
      <c r="E928" t="s">
        <v>54</v>
      </c>
      <c r="G928" t="s">
        <v>138</v>
      </c>
      <c r="J928">
        <v>116.48</v>
      </c>
      <c r="K928">
        <v>75.709999999999994</v>
      </c>
      <c r="L928" s="4">
        <v>181.34</v>
      </c>
      <c r="M928" t="s">
        <v>57</v>
      </c>
      <c r="N928" s="4">
        <f t="shared" si="52"/>
        <v>93.184000000000012</v>
      </c>
      <c r="O928" t="s">
        <v>333</v>
      </c>
      <c r="P928" s="4">
        <v>351.06</v>
      </c>
      <c r="Q928" t="s">
        <v>57</v>
      </c>
      <c r="R928" s="4">
        <v>366.8</v>
      </c>
      <c r="S928" t="s">
        <v>57</v>
      </c>
      <c r="T928" s="4">
        <f t="shared" si="50"/>
        <v>93.184000000000012</v>
      </c>
      <c r="U928" s="4">
        <f t="shared" si="51"/>
        <v>366.8</v>
      </c>
    </row>
    <row r="929" spans="1:21" x14ac:dyDescent="0.25">
      <c r="A929" t="s">
        <v>1006</v>
      </c>
      <c r="B929">
        <v>87101</v>
      </c>
      <c r="C929" t="s">
        <v>78</v>
      </c>
      <c r="E929" t="s">
        <v>54</v>
      </c>
      <c r="G929" t="s">
        <v>138</v>
      </c>
      <c r="J929">
        <v>58.3</v>
      </c>
      <c r="K929">
        <v>37.9</v>
      </c>
      <c r="L929" s="4">
        <v>181.34</v>
      </c>
      <c r="M929" t="s">
        <v>57</v>
      </c>
      <c r="N929" s="4">
        <f t="shared" si="52"/>
        <v>46.64</v>
      </c>
      <c r="O929" t="s">
        <v>333</v>
      </c>
      <c r="P929" s="4">
        <v>121.84</v>
      </c>
      <c r="Q929" t="s">
        <v>57</v>
      </c>
      <c r="R929" s="4">
        <v>366.8</v>
      </c>
      <c r="S929" t="s">
        <v>57</v>
      </c>
      <c r="T929" s="4">
        <f t="shared" si="50"/>
        <v>46.64</v>
      </c>
      <c r="U929" s="4">
        <f t="shared" si="51"/>
        <v>366.8</v>
      </c>
    </row>
    <row r="930" spans="1:21" x14ac:dyDescent="0.25">
      <c r="A930" t="s">
        <v>1007</v>
      </c>
      <c r="B930">
        <v>87045</v>
      </c>
      <c r="C930" t="s">
        <v>78</v>
      </c>
      <c r="E930" t="s">
        <v>54</v>
      </c>
      <c r="G930" t="s">
        <v>138</v>
      </c>
      <c r="J930">
        <v>39.31</v>
      </c>
      <c r="K930">
        <v>25.55</v>
      </c>
      <c r="L930" s="4">
        <v>181.34</v>
      </c>
      <c r="M930" t="s">
        <v>57</v>
      </c>
      <c r="N930" s="4">
        <f t="shared" si="52"/>
        <v>31.448000000000004</v>
      </c>
      <c r="O930" t="s">
        <v>333</v>
      </c>
      <c r="P930" s="4">
        <v>103.29</v>
      </c>
      <c r="Q930" t="s">
        <v>57</v>
      </c>
      <c r="R930" s="4">
        <v>366.8</v>
      </c>
      <c r="S930" t="s">
        <v>57</v>
      </c>
      <c r="T930" s="4">
        <f t="shared" si="50"/>
        <v>31.448000000000004</v>
      </c>
      <c r="U930" s="4">
        <f t="shared" si="51"/>
        <v>366.8</v>
      </c>
    </row>
    <row r="931" spans="1:21" x14ac:dyDescent="0.25">
      <c r="A931" t="s">
        <v>1008</v>
      </c>
      <c r="B931">
        <v>87086</v>
      </c>
      <c r="C931" t="s">
        <v>78</v>
      </c>
      <c r="E931" t="s">
        <v>54</v>
      </c>
      <c r="G931" t="s">
        <v>138</v>
      </c>
      <c r="J931">
        <v>201.48</v>
      </c>
      <c r="K931">
        <v>130.96</v>
      </c>
      <c r="L931" s="4">
        <v>180.49</v>
      </c>
      <c r="M931" t="s">
        <v>57</v>
      </c>
      <c r="N931" s="4">
        <f t="shared" si="52"/>
        <v>161.184</v>
      </c>
      <c r="O931" t="s">
        <v>333</v>
      </c>
      <c r="P931" s="4">
        <v>268.60000000000002</v>
      </c>
      <c r="Q931" t="s">
        <v>57</v>
      </c>
      <c r="R931" s="4">
        <v>347.98</v>
      </c>
      <c r="S931" t="s">
        <v>57</v>
      </c>
      <c r="T931" s="4">
        <f t="shared" si="50"/>
        <v>161.184</v>
      </c>
      <c r="U931" s="4">
        <f t="shared" si="51"/>
        <v>347.98</v>
      </c>
    </row>
    <row r="932" spans="1:21" x14ac:dyDescent="0.25">
      <c r="A932" t="s">
        <v>1009</v>
      </c>
      <c r="B932">
        <v>87425</v>
      </c>
      <c r="C932" t="s">
        <v>78</v>
      </c>
      <c r="E932" t="s">
        <v>54</v>
      </c>
      <c r="G932" t="s">
        <v>138</v>
      </c>
      <c r="J932">
        <v>242.74</v>
      </c>
      <c r="K932">
        <v>157.78</v>
      </c>
      <c r="L932" s="4">
        <v>181.34</v>
      </c>
      <c r="M932" t="s">
        <v>57</v>
      </c>
      <c r="N932" s="4">
        <f t="shared" si="52"/>
        <v>194.19200000000001</v>
      </c>
      <c r="O932" t="s">
        <v>333</v>
      </c>
      <c r="P932" s="4">
        <v>84.01</v>
      </c>
      <c r="Q932" t="s">
        <v>57</v>
      </c>
      <c r="R932" s="4">
        <v>366.8</v>
      </c>
      <c r="S932" t="s">
        <v>57</v>
      </c>
      <c r="T932" s="4">
        <f t="shared" si="50"/>
        <v>84.01</v>
      </c>
      <c r="U932" s="4">
        <f t="shared" si="51"/>
        <v>366.8</v>
      </c>
    </row>
    <row r="933" spans="1:21" x14ac:dyDescent="0.25">
      <c r="A933" t="s">
        <v>1010</v>
      </c>
      <c r="B933">
        <v>87253</v>
      </c>
      <c r="C933" t="s">
        <v>78</v>
      </c>
      <c r="E933" t="s">
        <v>54</v>
      </c>
      <c r="G933" t="s">
        <v>138</v>
      </c>
      <c r="J933">
        <v>37.630000000000003</v>
      </c>
      <c r="K933">
        <v>24.46</v>
      </c>
      <c r="L933" s="4">
        <v>213.6</v>
      </c>
      <c r="M933" t="s">
        <v>57</v>
      </c>
      <c r="N933" s="4">
        <f t="shared" si="52"/>
        <v>30.104000000000003</v>
      </c>
      <c r="O933" t="s">
        <v>333</v>
      </c>
      <c r="P933" s="4">
        <v>321.14999999999998</v>
      </c>
      <c r="Q933" t="s">
        <v>57</v>
      </c>
      <c r="R933" s="4">
        <v>421</v>
      </c>
      <c r="S933" t="s">
        <v>57</v>
      </c>
      <c r="T933" s="4">
        <f t="shared" si="50"/>
        <v>30.104000000000003</v>
      </c>
      <c r="U933" s="4">
        <f t="shared" si="51"/>
        <v>421</v>
      </c>
    </row>
    <row r="934" spans="1:21" x14ac:dyDescent="0.25">
      <c r="A934" t="s">
        <v>1011</v>
      </c>
      <c r="B934">
        <v>87254</v>
      </c>
      <c r="C934" t="s">
        <v>78</v>
      </c>
      <c r="E934" t="s">
        <v>54</v>
      </c>
      <c r="G934" t="s">
        <v>138</v>
      </c>
      <c r="J934">
        <v>127.34</v>
      </c>
      <c r="K934">
        <v>82.77</v>
      </c>
      <c r="L934" s="4">
        <v>181.5</v>
      </c>
      <c r="M934" t="s">
        <v>57</v>
      </c>
      <c r="N934" s="4">
        <f t="shared" si="52"/>
        <v>101.87200000000001</v>
      </c>
      <c r="O934" t="s">
        <v>333</v>
      </c>
      <c r="P934" s="4">
        <v>304.27</v>
      </c>
      <c r="Q934" t="s">
        <v>57</v>
      </c>
      <c r="R934" s="4">
        <v>250.02</v>
      </c>
      <c r="S934" t="s">
        <v>57</v>
      </c>
      <c r="T934" s="4">
        <f t="shared" si="50"/>
        <v>101.87200000000001</v>
      </c>
      <c r="U934" s="4">
        <f t="shared" si="51"/>
        <v>304.27</v>
      </c>
    </row>
    <row r="935" spans="1:21" x14ac:dyDescent="0.25">
      <c r="A935" t="s">
        <v>1012</v>
      </c>
      <c r="B935">
        <v>87590</v>
      </c>
      <c r="C935" t="s">
        <v>78</v>
      </c>
      <c r="E935" t="s">
        <v>54</v>
      </c>
      <c r="G935" t="s">
        <v>138</v>
      </c>
      <c r="J935">
        <v>221.43</v>
      </c>
      <c r="K935">
        <v>143.93</v>
      </c>
      <c r="L935" s="4">
        <v>184.6</v>
      </c>
      <c r="M935" t="s">
        <v>57</v>
      </c>
      <c r="N935" s="4">
        <f t="shared" si="52"/>
        <v>177.14400000000001</v>
      </c>
      <c r="O935" t="s">
        <v>333</v>
      </c>
      <c r="P935" s="4">
        <v>71.989999999999995</v>
      </c>
      <c r="Q935" t="s">
        <v>57</v>
      </c>
      <c r="R935" s="4">
        <v>210.48</v>
      </c>
      <c r="S935" t="s">
        <v>57</v>
      </c>
      <c r="T935" s="4">
        <f t="shared" si="50"/>
        <v>71.989999999999995</v>
      </c>
      <c r="U935" s="4">
        <f t="shared" si="51"/>
        <v>210.48</v>
      </c>
    </row>
    <row r="936" spans="1:21" x14ac:dyDescent="0.25">
      <c r="A936" t="s">
        <v>1013</v>
      </c>
      <c r="B936">
        <v>87535</v>
      </c>
      <c r="C936" t="s">
        <v>78</v>
      </c>
      <c r="E936" t="s">
        <v>54</v>
      </c>
      <c r="G936" t="s">
        <v>138</v>
      </c>
      <c r="J936">
        <v>230.91</v>
      </c>
      <c r="K936">
        <v>150.09</v>
      </c>
      <c r="L936" s="4">
        <v>221.94</v>
      </c>
      <c r="M936" t="s">
        <v>57</v>
      </c>
      <c r="N936" s="4">
        <f t="shared" si="52"/>
        <v>184.72800000000001</v>
      </c>
      <c r="O936" t="s">
        <v>333</v>
      </c>
      <c r="P936" s="4">
        <v>71.989999999999995</v>
      </c>
      <c r="Q936" t="s">
        <v>57</v>
      </c>
      <c r="R936" s="4">
        <v>528.75</v>
      </c>
      <c r="S936" t="s">
        <v>57</v>
      </c>
      <c r="T936" s="4">
        <f t="shared" si="50"/>
        <v>71.989999999999995</v>
      </c>
      <c r="U936" s="4">
        <f t="shared" si="51"/>
        <v>528.75</v>
      </c>
    </row>
    <row r="937" spans="1:21" x14ac:dyDescent="0.25">
      <c r="A937" t="s">
        <v>1014</v>
      </c>
      <c r="B937">
        <v>87338</v>
      </c>
      <c r="C937" t="s">
        <v>78</v>
      </c>
      <c r="E937" t="s">
        <v>54</v>
      </c>
      <c r="G937" t="s">
        <v>138</v>
      </c>
      <c r="J937">
        <v>405.24</v>
      </c>
      <c r="K937">
        <v>263.41000000000003</v>
      </c>
      <c r="L937" s="4">
        <v>221.94</v>
      </c>
      <c r="M937" t="s">
        <v>57</v>
      </c>
      <c r="N937" s="4">
        <f t="shared" si="52"/>
        <v>324.19200000000001</v>
      </c>
      <c r="O937" t="s">
        <v>333</v>
      </c>
      <c r="P937" s="4">
        <v>1422.06</v>
      </c>
      <c r="Q937" t="s">
        <v>57</v>
      </c>
      <c r="R937" s="4">
        <v>528.75</v>
      </c>
      <c r="S937" t="s">
        <v>57</v>
      </c>
      <c r="T937" s="4">
        <f t="shared" si="50"/>
        <v>221.94</v>
      </c>
      <c r="U937" s="4">
        <f t="shared" si="51"/>
        <v>1422.06</v>
      </c>
    </row>
    <row r="938" spans="1:21" x14ac:dyDescent="0.25">
      <c r="A938" t="s">
        <v>1015</v>
      </c>
      <c r="B938">
        <v>87529</v>
      </c>
      <c r="C938" t="s">
        <v>78</v>
      </c>
      <c r="E938" t="s">
        <v>54</v>
      </c>
      <c r="G938" t="s">
        <v>138</v>
      </c>
      <c r="J938">
        <v>281.67</v>
      </c>
      <c r="K938">
        <v>183.09</v>
      </c>
      <c r="L938" s="4">
        <v>208.75</v>
      </c>
      <c r="M938" t="s">
        <v>57</v>
      </c>
      <c r="N938" s="4">
        <f t="shared" si="52"/>
        <v>225.33600000000001</v>
      </c>
      <c r="O938" t="s">
        <v>333</v>
      </c>
      <c r="P938" s="4">
        <v>129.44999999999999</v>
      </c>
      <c r="Q938" t="s">
        <v>57</v>
      </c>
      <c r="R938" s="4">
        <v>372.93</v>
      </c>
      <c r="S938" t="s">
        <v>57</v>
      </c>
      <c r="T938" s="4">
        <f t="shared" si="50"/>
        <v>129.44999999999999</v>
      </c>
      <c r="U938" s="4">
        <f t="shared" si="51"/>
        <v>372.93</v>
      </c>
    </row>
    <row r="939" spans="1:21" x14ac:dyDescent="0.25">
      <c r="A939" t="s">
        <v>1016</v>
      </c>
      <c r="B939">
        <v>87255</v>
      </c>
      <c r="C939" t="s">
        <v>78</v>
      </c>
      <c r="E939" t="s">
        <v>54</v>
      </c>
      <c r="G939" t="s">
        <v>138</v>
      </c>
      <c r="J939">
        <v>709.89</v>
      </c>
      <c r="K939">
        <v>461.43</v>
      </c>
      <c r="L939" s="4">
        <v>221.94</v>
      </c>
      <c r="M939" t="s">
        <v>57</v>
      </c>
      <c r="N939" s="4">
        <f t="shared" si="52"/>
        <v>567.91200000000003</v>
      </c>
      <c r="O939" t="s">
        <v>333</v>
      </c>
      <c r="P939" s="4">
        <v>1192.3599999999999</v>
      </c>
      <c r="Q939" t="s">
        <v>57</v>
      </c>
      <c r="R939" s="4">
        <v>528.75</v>
      </c>
      <c r="S939" t="s">
        <v>57</v>
      </c>
      <c r="T939" s="4">
        <f t="shared" si="50"/>
        <v>221.94</v>
      </c>
      <c r="U939" s="4">
        <f t="shared" si="51"/>
        <v>1192.3599999999999</v>
      </c>
    </row>
    <row r="940" spans="1:21" x14ac:dyDescent="0.25">
      <c r="A940" t="s">
        <v>1017</v>
      </c>
      <c r="B940">
        <v>87521</v>
      </c>
      <c r="C940" t="s">
        <v>78</v>
      </c>
      <c r="E940" t="s">
        <v>54</v>
      </c>
      <c r="G940" t="s">
        <v>138</v>
      </c>
      <c r="J940">
        <v>408.59</v>
      </c>
      <c r="K940">
        <v>265.58</v>
      </c>
      <c r="L940" s="4">
        <v>186.44</v>
      </c>
      <c r="M940" t="s">
        <v>57</v>
      </c>
      <c r="N940" s="4">
        <f t="shared" si="52"/>
        <v>326.87200000000001</v>
      </c>
      <c r="O940" t="s">
        <v>333</v>
      </c>
      <c r="P940" s="4">
        <v>71.989999999999995</v>
      </c>
      <c r="Q940" t="s">
        <v>57</v>
      </c>
      <c r="R940" s="4">
        <v>392.09</v>
      </c>
      <c r="S940" t="s">
        <v>57</v>
      </c>
      <c r="T940" s="4">
        <f t="shared" si="50"/>
        <v>71.989999999999995</v>
      </c>
      <c r="U940" s="4">
        <f t="shared" si="51"/>
        <v>392.09</v>
      </c>
    </row>
    <row r="941" spans="1:21" x14ac:dyDescent="0.25">
      <c r="A941" t="s">
        <v>1018</v>
      </c>
      <c r="B941">
        <v>87088</v>
      </c>
      <c r="C941" t="s">
        <v>78</v>
      </c>
      <c r="E941" t="s">
        <v>54</v>
      </c>
      <c r="G941" t="s">
        <v>138</v>
      </c>
      <c r="J941">
        <v>1233.56</v>
      </c>
      <c r="K941">
        <v>801.81</v>
      </c>
      <c r="L941" s="4">
        <v>221.94</v>
      </c>
      <c r="M941" t="s">
        <v>57</v>
      </c>
      <c r="N941" s="4">
        <f t="shared" si="52"/>
        <v>986.84799999999996</v>
      </c>
      <c r="O941" t="s">
        <v>333</v>
      </c>
      <c r="P941" s="4">
        <v>1192.3599999999999</v>
      </c>
      <c r="Q941" t="s">
        <v>57</v>
      </c>
      <c r="R941" s="4">
        <v>528.75</v>
      </c>
      <c r="S941" t="s">
        <v>57</v>
      </c>
      <c r="T941" s="4">
        <f t="shared" si="50"/>
        <v>221.94</v>
      </c>
      <c r="U941" s="4">
        <f t="shared" si="51"/>
        <v>1192.3599999999999</v>
      </c>
    </row>
    <row r="942" spans="1:21" x14ac:dyDescent="0.25">
      <c r="A942" t="s">
        <v>1019</v>
      </c>
      <c r="B942">
        <v>87400</v>
      </c>
      <c r="C942" t="s">
        <v>78</v>
      </c>
      <c r="E942" t="s">
        <v>54</v>
      </c>
      <c r="G942" t="s">
        <v>138</v>
      </c>
      <c r="J942">
        <v>134.76</v>
      </c>
      <c r="K942">
        <v>87.59</v>
      </c>
      <c r="L942" s="4">
        <v>181.34</v>
      </c>
      <c r="M942" t="s">
        <v>57</v>
      </c>
      <c r="N942" s="4">
        <f t="shared" si="52"/>
        <v>107.80799999999999</v>
      </c>
      <c r="O942" t="s">
        <v>333</v>
      </c>
      <c r="P942" s="4">
        <v>351.06</v>
      </c>
      <c r="Q942" t="s">
        <v>57</v>
      </c>
      <c r="R942" s="4">
        <v>366.8</v>
      </c>
      <c r="S942" t="s">
        <v>57</v>
      </c>
      <c r="T942" s="4">
        <f t="shared" si="50"/>
        <v>107.80799999999999</v>
      </c>
      <c r="U942" s="4">
        <f t="shared" si="51"/>
        <v>366.8</v>
      </c>
    </row>
    <row r="943" spans="1:21" x14ac:dyDescent="0.25">
      <c r="A943" t="s">
        <v>1020</v>
      </c>
      <c r="B943">
        <v>87797</v>
      </c>
      <c r="C943" t="s">
        <v>78</v>
      </c>
      <c r="E943" t="s">
        <v>54</v>
      </c>
      <c r="G943" t="s">
        <v>138</v>
      </c>
      <c r="J943">
        <v>71.16</v>
      </c>
      <c r="K943">
        <v>46.25</v>
      </c>
      <c r="L943" s="4">
        <v>213.6</v>
      </c>
      <c r="M943" t="s">
        <v>57</v>
      </c>
      <c r="N943" s="4">
        <f t="shared" si="52"/>
        <v>56.927999999999997</v>
      </c>
      <c r="O943" t="s">
        <v>333</v>
      </c>
      <c r="P943" s="4">
        <v>131.66</v>
      </c>
      <c r="Q943" t="s">
        <v>57</v>
      </c>
      <c r="R943" s="4">
        <v>421</v>
      </c>
      <c r="S943" t="s">
        <v>57</v>
      </c>
      <c r="T943" s="4">
        <f t="shared" si="50"/>
        <v>56.927999999999997</v>
      </c>
      <c r="U943" s="4">
        <f t="shared" si="51"/>
        <v>421</v>
      </c>
    </row>
    <row r="944" spans="1:21" x14ac:dyDescent="0.25">
      <c r="A944" t="s">
        <v>1021</v>
      </c>
      <c r="B944">
        <v>87804</v>
      </c>
      <c r="C944" t="s">
        <v>78</v>
      </c>
      <c r="E944" t="s">
        <v>54</v>
      </c>
      <c r="G944" t="s">
        <v>138</v>
      </c>
      <c r="J944">
        <v>192.61</v>
      </c>
      <c r="K944">
        <v>125.2</v>
      </c>
      <c r="L944" s="4">
        <v>221.94</v>
      </c>
      <c r="M944" t="s">
        <v>57</v>
      </c>
      <c r="N944" s="4">
        <f t="shared" si="52"/>
        <v>154.08800000000002</v>
      </c>
      <c r="O944" t="s">
        <v>333</v>
      </c>
      <c r="P944" s="4">
        <v>421.41</v>
      </c>
      <c r="Q944" t="s">
        <v>57</v>
      </c>
      <c r="R944" s="4">
        <v>470</v>
      </c>
      <c r="S944" t="s">
        <v>57</v>
      </c>
      <c r="T944" s="4">
        <f t="shared" si="50"/>
        <v>154.08800000000002</v>
      </c>
      <c r="U944" s="4">
        <f t="shared" si="51"/>
        <v>470</v>
      </c>
    </row>
    <row r="945" spans="1:21" x14ac:dyDescent="0.25">
      <c r="A945" t="s">
        <v>1022</v>
      </c>
      <c r="B945">
        <v>87210</v>
      </c>
      <c r="C945" t="s">
        <v>78</v>
      </c>
      <c r="E945" t="s">
        <v>54</v>
      </c>
      <c r="G945" t="s">
        <v>138</v>
      </c>
      <c r="J945">
        <v>144.54</v>
      </c>
      <c r="K945">
        <v>93.95</v>
      </c>
      <c r="L945" s="4">
        <v>221.94</v>
      </c>
      <c r="M945" t="s">
        <v>57</v>
      </c>
      <c r="N945" s="4">
        <f t="shared" si="52"/>
        <v>115.63200000000001</v>
      </c>
      <c r="O945" t="s">
        <v>333</v>
      </c>
      <c r="P945" s="4">
        <v>421.41</v>
      </c>
      <c r="Q945" t="s">
        <v>57</v>
      </c>
      <c r="R945" s="4">
        <v>470</v>
      </c>
      <c r="S945" t="s">
        <v>57</v>
      </c>
      <c r="T945" s="4">
        <f t="shared" si="50"/>
        <v>115.63200000000001</v>
      </c>
      <c r="U945" s="4">
        <f t="shared" si="51"/>
        <v>470</v>
      </c>
    </row>
    <row r="946" spans="1:21" x14ac:dyDescent="0.25">
      <c r="A946" t="s">
        <v>1023</v>
      </c>
      <c r="B946">
        <v>87449</v>
      </c>
      <c r="C946" t="s">
        <v>78</v>
      </c>
      <c r="E946" t="s">
        <v>54</v>
      </c>
      <c r="G946" t="s">
        <v>138</v>
      </c>
      <c r="J946">
        <v>77.540000000000006</v>
      </c>
      <c r="K946">
        <v>50.4</v>
      </c>
      <c r="L946" s="4">
        <v>181.34</v>
      </c>
      <c r="M946" t="s">
        <v>57</v>
      </c>
      <c r="N946" s="4">
        <f t="shared" si="52"/>
        <v>62.032000000000011</v>
      </c>
      <c r="O946" t="s">
        <v>333</v>
      </c>
      <c r="P946" s="4">
        <v>108.2</v>
      </c>
      <c r="Q946" t="s">
        <v>57</v>
      </c>
      <c r="R946" s="4">
        <v>366.8</v>
      </c>
      <c r="S946" t="s">
        <v>57</v>
      </c>
      <c r="T946" s="4">
        <f t="shared" si="50"/>
        <v>62.032000000000011</v>
      </c>
      <c r="U946" s="4">
        <f t="shared" si="51"/>
        <v>366.8</v>
      </c>
    </row>
    <row r="947" spans="1:21" x14ac:dyDescent="0.25">
      <c r="A947" t="s">
        <v>1024</v>
      </c>
      <c r="B947">
        <v>87278</v>
      </c>
      <c r="C947" t="s">
        <v>78</v>
      </c>
      <c r="E947" t="s">
        <v>54</v>
      </c>
      <c r="G947" t="s">
        <v>138</v>
      </c>
      <c r="J947">
        <v>256.97000000000003</v>
      </c>
      <c r="K947">
        <v>167.03</v>
      </c>
      <c r="L947" s="4">
        <v>221.24</v>
      </c>
      <c r="M947" t="s">
        <v>57</v>
      </c>
      <c r="N947" s="4">
        <f t="shared" si="52"/>
        <v>205.57600000000002</v>
      </c>
      <c r="O947" t="s">
        <v>333</v>
      </c>
      <c r="P947" s="4">
        <v>505.2</v>
      </c>
      <c r="Q947" t="s">
        <v>57</v>
      </c>
      <c r="R947" s="4">
        <v>432.14</v>
      </c>
      <c r="S947" t="s">
        <v>57</v>
      </c>
      <c r="T947" s="4">
        <f t="shared" si="50"/>
        <v>205.57600000000002</v>
      </c>
      <c r="U947" s="4">
        <f t="shared" si="51"/>
        <v>505.2</v>
      </c>
    </row>
    <row r="948" spans="1:21" x14ac:dyDescent="0.25">
      <c r="A948" t="s">
        <v>1025</v>
      </c>
      <c r="B948">
        <v>87516</v>
      </c>
      <c r="C948" t="s">
        <v>78</v>
      </c>
      <c r="E948" t="s">
        <v>54</v>
      </c>
      <c r="G948" t="s">
        <v>138</v>
      </c>
      <c r="J948">
        <v>77.22</v>
      </c>
      <c r="K948">
        <v>50.19</v>
      </c>
      <c r="L948" s="4">
        <v>193.19</v>
      </c>
      <c r="M948" t="s">
        <v>57</v>
      </c>
      <c r="N948" s="4">
        <f t="shared" si="52"/>
        <v>61.776000000000003</v>
      </c>
      <c r="O948" t="s">
        <v>333</v>
      </c>
      <c r="P948" s="4">
        <v>198.22</v>
      </c>
      <c r="Q948" t="s">
        <v>57</v>
      </c>
      <c r="R948" s="4">
        <v>383.94</v>
      </c>
      <c r="S948" t="s">
        <v>57</v>
      </c>
      <c r="T948" s="4">
        <f t="shared" ref="T948:T1000" si="53">MIN(L948:R948)</f>
        <v>61.776000000000003</v>
      </c>
      <c r="U948" s="4">
        <f t="shared" ref="U948:U1000" si="54">MAX(L948:R948)</f>
        <v>383.94</v>
      </c>
    </row>
    <row r="949" spans="1:21" x14ac:dyDescent="0.25">
      <c r="A949" t="s">
        <v>1026</v>
      </c>
      <c r="B949">
        <v>87530</v>
      </c>
      <c r="C949" t="s">
        <v>78</v>
      </c>
      <c r="E949" t="s">
        <v>54</v>
      </c>
      <c r="G949" t="s">
        <v>138</v>
      </c>
      <c r="J949">
        <v>542.38</v>
      </c>
      <c r="K949">
        <v>352.55</v>
      </c>
      <c r="L949" s="4">
        <v>221.94</v>
      </c>
      <c r="M949" t="s">
        <v>57</v>
      </c>
      <c r="N949" s="4">
        <f t="shared" si="52"/>
        <v>433.904</v>
      </c>
      <c r="O949" t="s">
        <v>333</v>
      </c>
      <c r="P949" s="4">
        <v>1192.3599999999999</v>
      </c>
      <c r="Q949" t="s">
        <v>57</v>
      </c>
      <c r="R949" s="4">
        <v>528.75</v>
      </c>
      <c r="S949" t="s">
        <v>57</v>
      </c>
      <c r="T949" s="4">
        <f t="shared" si="53"/>
        <v>221.94</v>
      </c>
      <c r="U949" s="4">
        <f t="shared" si="54"/>
        <v>1192.3599999999999</v>
      </c>
    </row>
    <row r="950" spans="1:21" x14ac:dyDescent="0.25">
      <c r="A950" t="s">
        <v>1027</v>
      </c>
      <c r="B950">
        <v>87207</v>
      </c>
      <c r="C950" t="s">
        <v>78</v>
      </c>
      <c r="E950" t="s">
        <v>54</v>
      </c>
      <c r="G950" t="s">
        <v>138</v>
      </c>
      <c r="J950">
        <v>196.02</v>
      </c>
      <c r="K950">
        <v>127.41</v>
      </c>
      <c r="L950" s="4">
        <v>221.94</v>
      </c>
      <c r="M950" t="s">
        <v>57</v>
      </c>
      <c r="N950" s="4">
        <f t="shared" si="52"/>
        <v>156.81600000000003</v>
      </c>
      <c r="O950" t="s">
        <v>333</v>
      </c>
      <c r="P950" s="4">
        <v>693.9</v>
      </c>
      <c r="Q950" t="s">
        <v>57</v>
      </c>
      <c r="R950" s="4">
        <v>528.75</v>
      </c>
      <c r="S950" t="s">
        <v>57</v>
      </c>
      <c r="T950" s="4">
        <f t="shared" si="53"/>
        <v>156.81600000000003</v>
      </c>
      <c r="U950" s="4">
        <f t="shared" si="54"/>
        <v>693.9</v>
      </c>
    </row>
    <row r="951" spans="1:21" x14ac:dyDescent="0.25">
      <c r="A951" t="s">
        <v>1028</v>
      </c>
      <c r="B951">
        <v>87177</v>
      </c>
      <c r="C951" t="s">
        <v>78</v>
      </c>
      <c r="E951" t="s">
        <v>54</v>
      </c>
      <c r="G951" t="s">
        <v>138</v>
      </c>
      <c r="J951">
        <v>56.24</v>
      </c>
      <c r="K951">
        <v>36.56</v>
      </c>
      <c r="L951" s="4">
        <v>181.34</v>
      </c>
      <c r="M951" t="s">
        <v>57</v>
      </c>
      <c r="N951" s="4">
        <f t="shared" si="52"/>
        <v>44.992000000000004</v>
      </c>
      <c r="O951" t="s">
        <v>333</v>
      </c>
      <c r="P951" s="4">
        <v>161.32</v>
      </c>
      <c r="Q951" t="s">
        <v>57</v>
      </c>
      <c r="R951" s="4">
        <v>366.8</v>
      </c>
      <c r="S951" t="s">
        <v>57</v>
      </c>
      <c r="T951" s="4">
        <f t="shared" si="53"/>
        <v>44.992000000000004</v>
      </c>
      <c r="U951" s="4">
        <f t="shared" si="54"/>
        <v>366.8</v>
      </c>
    </row>
    <row r="952" spans="1:21" x14ac:dyDescent="0.25">
      <c r="A952" t="s">
        <v>1029</v>
      </c>
      <c r="B952">
        <v>87169</v>
      </c>
      <c r="C952" t="s">
        <v>78</v>
      </c>
      <c r="E952" t="s">
        <v>54</v>
      </c>
      <c r="G952" t="s">
        <v>138</v>
      </c>
      <c r="J952">
        <v>35.85</v>
      </c>
      <c r="K952">
        <v>23.3</v>
      </c>
      <c r="L952" s="4">
        <v>181.34</v>
      </c>
      <c r="M952" t="s">
        <v>57</v>
      </c>
      <c r="N952" s="4">
        <f t="shared" si="52"/>
        <v>28.680000000000003</v>
      </c>
      <c r="O952" t="s">
        <v>333</v>
      </c>
      <c r="P952" s="4">
        <v>134.57</v>
      </c>
      <c r="Q952" t="s">
        <v>57</v>
      </c>
      <c r="R952" s="4">
        <v>366.8</v>
      </c>
      <c r="S952" t="s">
        <v>57</v>
      </c>
      <c r="T952" s="4">
        <f t="shared" si="53"/>
        <v>28.680000000000003</v>
      </c>
      <c r="U952" s="4">
        <f t="shared" si="54"/>
        <v>366.8</v>
      </c>
    </row>
    <row r="953" spans="1:21" x14ac:dyDescent="0.25">
      <c r="A953" t="s">
        <v>1030</v>
      </c>
      <c r="B953">
        <v>87168</v>
      </c>
      <c r="C953" t="s">
        <v>78</v>
      </c>
      <c r="E953" t="s">
        <v>54</v>
      </c>
      <c r="G953" t="s">
        <v>138</v>
      </c>
      <c r="J953">
        <v>151.36000000000001</v>
      </c>
      <c r="K953">
        <v>98.38</v>
      </c>
      <c r="L953" s="4">
        <v>181.34</v>
      </c>
      <c r="M953" t="s">
        <v>57</v>
      </c>
      <c r="N953" s="4">
        <f t="shared" si="52"/>
        <v>121.08800000000002</v>
      </c>
      <c r="O953" t="s">
        <v>333</v>
      </c>
      <c r="P953" s="4">
        <v>113.47</v>
      </c>
      <c r="Q953" t="s">
        <v>57</v>
      </c>
      <c r="R953" s="4">
        <v>366.8</v>
      </c>
      <c r="S953" t="s">
        <v>57</v>
      </c>
      <c r="T953" s="4">
        <f t="shared" si="53"/>
        <v>113.47</v>
      </c>
      <c r="U953" s="4">
        <f t="shared" si="54"/>
        <v>366.8</v>
      </c>
    </row>
    <row r="954" spans="1:21" x14ac:dyDescent="0.25">
      <c r="A954" t="s">
        <v>1031</v>
      </c>
      <c r="B954">
        <v>87420</v>
      </c>
      <c r="C954" t="s">
        <v>78</v>
      </c>
      <c r="E954" t="s">
        <v>54</v>
      </c>
      <c r="G954" t="s">
        <v>138</v>
      </c>
      <c r="J954">
        <v>131.51</v>
      </c>
      <c r="K954">
        <v>85.48</v>
      </c>
      <c r="L954" s="4">
        <v>181.34</v>
      </c>
      <c r="M954" t="s">
        <v>57</v>
      </c>
      <c r="N954" s="4">
        <f t="shared" si="52"/>
        <v>105.208</v>
      </c>
      <c r="O954" t="s">
        <v>333</v>
      </c>
      <c r="P954" s="4">
        <v>120.32</v>
      </c>
      <c r="Q954" t="s">
        <v>57</v>
      </c>
      <c r="R954" s="4">
        <v>366.8</v>
      </c>
      <c r="S954" t="s">
        <v>57</v>
      </c>
      <c r="T954" s="4">
        <f t="shared" si="53"/>
        <v>105.208</v>
      </c>
      <c r="U954" s="4">
        <f t="shared" si="54"/>
        <v>366.8</v>
      </c>
    </row>
    <row r="955" spans="1:21" x14ac:dyDescent="0.25">
      <c r="A955" t="s">
        <v>1032</v>
      </c>
      <c r="B955">
        <v>87880</v>
      </c>
      <c r="C955" t="s">
        <v>78</v>
      </c>
      <c r="E955" t="s">
        <v>54</v>
      </c>
      <c r="G955" t="s">
        <v>138</v>
      </c>
      <c r="J955">
        <v>333.15</v>
      </c>
      <c r="K955">
        <v>216.55</v>
      </c>
      <c r="L955" s="4">
        <v>213.6</v>
      </c>
      <c r="M955" t="s">
        <v>57</v>
      </c>
      <c r="N955" s="4">
        <f t="shared" si="52"/>
        <v>266.52</v>
      </c>
      <c r="O955" t="s">
        <v>333</v>
      </c>
      <c r="P955" s="4">
        <v>382.9</v>
      </c>
      <c r="Q955" t="s">
        <v>57</v>
      </c>
      <c r="R955" s="4">
        <v>421</v>
      </c>
      <c r="S955" t="s">
        <v>57</v>
      </c>
      <c r="T955" s="4">
        <f t="shared" si="53"/>
        <v>213.6</v>
      </c>
      <c r="U955" s="4">
        <f t="shared" si="54"/>
        <v>421</v>
      </c>
    </row>
    <row r="956" spans="1:21" x14ac:dyDescent="0.25">
      <c r="A956" t="s">
        <v>1033</v>
      </c>
      <c r="B956">
        <v>87556</v>
      </c>
      <c r="C956" t="s">
        <v>78</v>
      </c>
      <c r="E956" t="s">
        <v>54</v>
      </c>
      <c r="G956" t="s">
        <v>138</v>
      </c>
      <c r="J956">
        <v>135.08000000000001</v>
      </c>
      <c r="K956">
        <v>87.8</v>
      </c>
      <c r="L956" s="4">
        <v>223.85</v>
      </c>
      <c r="M956" t="s">
        <v>57</v>
      </c>
      <c r="N956" s="4">
        <f t="shared" si="52"/>
        <v>108.06400000000002</v>
      </c>
      <c r="O956" t="s">
        <v>333</v>
      </c>
      <c r="P956" s="4">
        <v>71.989999999999995</v>
      </c>
      <c r="Q956" t="s">
        <v>57</v>
      </c>
      <c r="R956" s="4">
        <v>51.86</v>
      </c>
      <c r="S956" t="s">
        <v>57</v>
      </c>
      <c r="T956" s="4">
        <f t="shared" si="53"/>
        <v>51.86</v>
      </c>
      <c r="U956" s="4">
        <f t="shared" si="54"/>
        <v>223.85</v>
      </c>
    </row>
    <row r="957" spans="1:21" x14ac:dyDescent="0.25">
      <c r="A957" t="s">
        <v>1034</v>
      </c>
      <c r="B957">
        <v>87301</v>
      </c>
      <c r="C957" t="s">
        <v>78</v>
      </c>
      <c r="E957" t="s">
        <v>54</v>
      </c>
      <c r="G957" t="s">
        <v>138</v>
      </c>
      <c r="J957">
        <v>1256.55</v>
      </c>
      <c r="K957">
        <v>816.76</v>
      </c>
      <c r="L957" s="4">
        <v>221.94</v>
      </c>
      <c r="M957" t="s">
        <v>57</v>
      </c>
      <c r="N957" s="4">
        <f t="shared" si="52"/>
        <v>1005.24</v>
      </c>
      <c r="O957" t="s">
        <v>333</v>
      </c>
      <c r="P957" s="4">
        <v>248</v>
      </c>
      <c r="Q957" t="s">
        <v>57</v>
      </c>
      <c r="R957" s="4">
        <v>528.75</v>
      </c>
      <c r="S957" t="s">
        <v>57</v>
      </c>
      <c r="T957" s="4">
        <f t="shared" si="53"/>
        <v>221.94</v>
      </c>
      <c r="U957" s="4">
        <f t="shared" si="54"/>
        <v>1005.24</v>
      </c>
    </row>
    <row r="958" spans="1:21" x14ac:dyDescent="0.25">
      <c r="A958" t="s">
        <v>1035</v>
      </c>
      <c r="B958">
        <v>87493</v>
      </c>
      <c r="C958" t="s">
        <v>78</v>
      </c>
      <c r="E958" t="s">
        <v>54</v>
      </c>
      <c r="G958" t="s">
        <v>138</v>
      </c>
      <c r="J958">
        <v>449.31</v>
      </c>
      <c r="K958">
        <v>292.05</v>
      </c>
      <c r="L958" s="4">
        <v>194.14</v>
      </c>
      <c r="M958" t="s">
        <v>57</v>
      </c>
      <c r="N958" s="4">
        <f t="shared" si="52"/>
        <v>359.44800000000004</v>
      </c>
      <c r="O958" t="s">
        <v>333</v>
      </c>
      <c r="P958" s="4">
        <v>71.989999999999995</v>
      </c>
      <c r="Q958" t="s">
        <v>57</v>
      </c>
      <c r="R958" s="4">
        <v>417.86</v>
      </c>
      <c r="S958" t="s">
        <v>57</v>
      </c>
      <c r="T958" s="4">
        <f t="shared" si="53"/>
        <v>71.989999999999995</v>
      </c>
      <c r="U958" s="4">
        <f t="shared" si="54"/>
        <v>417.86</v>
      </c>
    </row>
    <row r="959" spans="1:21" x14ac:dyDescent="0.25">
      <c r="A959" t="s">
        <v>1036</v>
      </c>
      <c r="B959">
        <v>82340</v>
      </c>
      <c r="C959" t="s">
        <v>78</v>
      </c>
      <c r="E959" t="s">
        <v>54</v>
      </c>
      <c r="G959" t="s">
        <v>138</v>
      </c>
      <c r="J959">
        <v>507.82</v>
      </c>
      <c r="K959">
        <v>330.08</v>
      </c>
      <c r="L959" s="4">
        <v>221.94</v>
      </c>
      <c r="M959" t="s">
        <v>57</v>
      </c>
      <c r="N959" s="4">
        <f t="shared" si="52"/>
        <v>406.25600000000003</v>
      </c>
      <c r="O959" t="s">
        <v>333</v>
      </c>
      <c r="P959" s="4">
        <v>951.35</v>
      </c>
      <c r="Q959" t="s">
        <v>57</v>
      </c>
      <c r="R959" s="4">
        <v>540.5</v>
      </c>
      <c r="S959" t="s">
        <v>57</v>
      </c>
      <c r="T959" s="4">
        <f t="shared" si="53"/>
        <v>221.94</v>
      </c>
      <c r="U959" s="4">
        <f t="shared" si="54"/>
        <v>951.35</v>
      </c>
    </row>
    <row r="960" spans="1:21" x14ac:dyDescent="0.25">
      <c r="A960" t="s">
        <v>1037</v>
      </c>
      <c r="B960">
        <v>81050</v>
      </c>
      <c r="C960" t="s">
        <v>78</v>
      </c>
      <c r="E960" t="s">
        <v>54</v>
      </c>
      <c r="G960" t="s">
        <v>138</v>
      </c>
      <c r="J960">
        <v>27.14</v>
      </c>
      <c r="K960">
        <v>17.64</v>
      </c>
      <c r="L960" s="4">
        <v>26.13</v>
      </c>
      <c r="M960" t="s">
        <v>57</v>
      </c>
      <c r="N960" s="4">
        <f t="shared" si="52"/>
        <v>21.712000000000003</v>
      </c>
      <c r="O960" t="s">
        <v>333</v>
      </c>
      <c r="P960" s="4">
        <v>71.989999999999995</v>
      </c>
      <c r="Q960" t="s">
        <v>57</v>
      </c>
      <c r="R960" s="4">
        <v>33.950000000000003</v>
      </c>
      <c r="S960" t="s">
        <v>57</v>
      </c>
      <c r="T960" s="4">
        <f t="shared" si="53"/>
        <v>21.712000000000003</v>
      </c>
      <c r="U960" s="4">
        <f t="shared" si="54"/>
        <v>71.989999999999995</v>
      </c>
    </row>
    <row r="961" spans="1:21" x14ac:dyDescent="0.25">
      <c r="A961" t="s">
        <v>1038</v>
      </c>
      <c r="B961">
        <v>81003</v>
      </c>
      <c r="C961" t="s">
        <v>78</v>
      </c>
      <c r="E961" t="s">
        <v>54</v>
      </c>
      <c r="G961" t="s">
        <v>138</v>
      </c>
      <c r="J961">
        <v>55.86</v>
      </c>
      <c r="K961">
        <v>36.31</v>
      </c>
      <c r="L961" s="4">
        <v>19.47</v>
      </c>
      <c r="M961" t="s">
        <v>57</v>
      </c>
      <c r="N961" s="4">
        <f t="shared" si="52"/>
        <v>44.688000000000002</v>
      </c>
      <c r="O961" t="s">
        <v>333</v>
      </c>
      <c r="P961" s="4">
        <v>12.31</v>
      </c>
      <c r="Q961" t="s">
        <v>57</v>
      </c>
      <c r="R961" s="4">
        <v>540.58000000000004</v>
      </c>
      <c r="S961" t="s">
        <v>57</v>
      </c>
      <c r="T961" s="4">
        <f t="shared" si="53"/>
        <v>12.31</v>
      </c>
      <c r="U961" s="4">
        <f t="shared" si="54"/>
        <v>540.58000000000004</v>
      </c>
    </row>
    <row r="962" spans="1:21" x14ac:dyDescent="0.25">
      <c r="A962" t="s">
        <v>1039</v>
      </c>
      <c r="B962">
        <v>81002</v>
      </c>
      <c r="C962" t="s">
        <v>78</v>
      </c>
      <c r="E962" t="s">
        <v>54</v>
      </c>
      <c r="G962" t="s">
        <v>138</v>
      </c>
      <c r="J962">
        <v>40.67</v>
      </c>
      <c r="K962">
        <v>26.44</v>
      </c>
      <c r="L962" s="4">
        <v>19.309999999999999</v>
      </c>
      <c r="M962" t="s">
        <v>57</v>
      </c>
      <c r="N962" s="4">
        <f t="shared" si="52"/>
        <v>32.536000000000001</v>
      </c>
      <c r="O962" t="s">
        <v>333</v>
      </c>
      <c r="P962" s="4">
        <v>32.81</v>
      </c>
      <c r="Q962" t="s">
        <v>57</v>
      </c>
      <c r="R962" s="4">
        <v>26.6</v>
      </c>
      <c r="S962" t="s">
        <v>57</v>
      </c>
      <c r="T962" s="4">
        <f t="shared" si="53"/>
        <v>19.309999999999999</v>
      </c>
      <c r="U962" s="4">
        <f t="shared" si="54"/>
        <v>32.81</v>
      </c>
    </row>
    <row r="963" spans="1:21" x14ac:dyDescent="0.25">
      <c r="A963" t="s">
        <v>1040</v>
      </c>
      <c r="B963">
        <v>89320</v>
      </c>
      <c r="C963" t="s">
        <v>78</v>
      </c>
      <c r="E963" t="s">
        <v>54</v>
      </c>
      <c r="G963" t="s">
        <v>138</v>
      </c>
      <c r="J963">
        <v>86.74</v>
      </c>
      <c r="K963">
        <v>56.38</v>
      </c>
      <c r="L963" s="4">
        <v>19.239999999999998</v>
      </c>
      <c r="M963" t="s">
        <v>57</v>
      </c>
      <c r="N963" s="4">
        <f t="shared" si="52"/>
        <v>69.391999999999996</v>
      </c>
      <c r="O963" t="s">
        <v>333</v>
      </c>
      <c r="P963" s="4">
        <v>32.81</v>
      </c>
      <c r="Q963" t="s">
        <v>57</v>
      </c>
      <c r="R963" s="4">
        <v>26.5</v>
      </c>
      <c r="S963" t="s">
        <v>57</v>
      </c>
      <c r="T963" s="4">
        <f t="shared" si="53"/>
        <v>19.239999999999998</v>
      </c>
      <c r="U963" s="4">
        <f t="shared" si="54"/>
        <v>69.391999999999996</v>
      </c>
    </row>
    <row r="964" spans="1:21" x14ac:dyDescent="0.25">
      <c r="A964" t="s">
        <v>1041</v>
      </c>
      <c r="B964">
        <v>81000</v>
      </c>
      <c r="C964" t="s">
        <v>78</v>
      </c>
      <c r="E964" t="s">
        <v>54</v>
      </c>
      <c r="G964" t="s">
        <v>138</v>
      </c>
      <c r="J964">
        <v>242.74</v>
      </c>
      <c r="K964">
        <v>157.78</v>
      </c>
      <c r="L964" s="4">
        <v>333.54</v>
      </c>
      <c r="M964" t="s">
        <v>57</v>
      </c>
      <c r="N964" s="4">
        <f t="shared" ref="N964:N1000" si="55">J964*0.8</f>
        <v>194.19200000000001</v>
      </c>
      <c r="O964" t="s">
        <v>333</v>
      </c>
      <c r="P964" s="4">
        <v>304.27</v>
      </c>
      <c r="Q964" t="s">
        <v>57</v>
      </c>
      <c r="R964" s="4">
        <v>751.41</v>
      </c>
      <c r="S964" t="s">
        <v>57</v>
      </c>
      <c r="T964" s="4">
        <f t="shared" si="53"/>
        <v>194.19200000000001</v>
      </c>
      <c r="U964" s="4">
        <f t="shared" si="54"/>
        <v>751.41</v>
      </c>
    </row>
    <row r="965" spans="1:21" x14ac:dyDescent="0.25">
      <c r="A965" t="s">
        <v>1042</v>
      </c>
      <c r="B965">
        <v>89310</v>
      </c>
      <c r="C965" t="s">
        <v>78</v>
      </c>
      <c r="E965" t="s">
        <v>54</v>
      </c>
      <c r="G965" t="s">
        <v>138</v>
      </c>
      <c r="J965">
        <v>48.13</v>
      </c>
      <c r="K965">
        <v>31.28</v>
      </c>
      <c r="L965" s="4">
        <v>19.22</v>
      </c>
      <c r="M965" t="s">
        <v>57</v>
      </c>
      <c r="N965" s="4">
        <f t="shared" si="55"/>
        <v>38.504000000000005</v>
      </c>
      <c r="O965" t="s">
        <v>333</v>
      </c>
      <c r="P965" s="4">
        <v>32.81</v>
      </c>
      <c r="Q965" t="s">
        <v>57</v>
      </c>
      <c r="R965" s="4">
        <v>26.47</v>
      </c>
      <c r="S965" t="s">
        <v>57</v>
      </c>
      <c r="T965" s="4">
        <f t="shared" si="53"/>
        <v>19.22</v>
      </c>
      <c r="U965" s="4">
        <f t="shared" si="54"/>
        <v>38.504000000000005</v>
      </c>
    </row>
    <row r="966" spans="1:21" x14ac:dyDescent="0.25">
      <c r="A966" t="s">
        <v>1043</v>
      </c>
      <c r="B966">
        <v>82540</v>
      </c>
      <c r="C966" t="s">
        <v>78</v>
      </c>
      <c r="E966" t="s">
        <v>54</v>
      </c>
      <c r="G966" t="s">
        <v>138</v>
      </c>
      <c r="J966">
        <v>91.44</v>
      </c>
      <c r="K966">
        <v>59.44</v>
      </c>
      <c r="L966" s="4">
        <v>325.58</v>
      </c>
      <c r="M966" t="s">
        <v>57</v>
      </c>
      <c r="N966" s="4">
        <f t="shared" si="55"/>
        <v>73.152000000000001</v>
      </c>
      <c r="O966" t="s">
        <v>333</v>
      </c>
      <c r="P966" s="4">
        <v>76.86</v>
      </c>
      <c r="Q966" t="s">
        <v>57</v>
      </c>
      <c r="R966" s="4">
        <v>520.54</v>
      </c>
      <c r="S966" t="s">
        <v>57</v>
      </c>
      <c r="T966" s="4">
        <f t="shared" si="53"/>
        <v>73.152000000000001</v>
      </c>
      <c r="U966" s="4">
        <f t="shared" si="54"/>
        <v>520.54</v>
      </c>
    </row>
    <row r="967" spans="1:21" x14ac:dyDescent="0.25">
      <c r="A967" t="s">
        <v>1044</v>
      </c>
      <c r="B967">
        <v>81001</v>
      </c>
      <c r="C967" t="s">
        <v>78</v>
      </c>
      <c r="E967" t="s">
        <v>54</v>
      </c>
      <c r="G967" t="s">
        <v>138</v>
      </c>
      <c r="J967">
        <v>40.17</v>
      </c>
      <c r="K967">
        <v>26.11</v>
      </c>
      <c r="L967" s="4">
        <v>28.81</v>
      </c>
      <c r="M967" t="s">
        <v>57</v>
      </c>
      <c r="N967" s="4">
        <f t="shared" si="55"/>
        <v>32.136000000000003</v>
      </c>
      <c r="O967" t="s">
        <v>333</v>
      </c>
      <c r="P967" s="4">
        <v>98.35</v>
      </c>
      <c r="Q967" t="s">
        <v>57</v>
      </c>
      <c r="R967" s="4">
        <v>51.97</v>
      </c>
      <c r="S967" t="s">
        <v>57</v>
      </c>
      <c r="T967" s="4">
        <f t="shared" si="53"/>
        <v>28.81</v>
      </c>
      <c r="U967" s="4">
        <f t="shared" si="54"/>
        <v>98.35</v>
      </c>
    </row>
    <row r="968" spans="1:21" x14ac:dyDescent="0.25">
      <c r="A968" t="s">
        <v>1045</v>
      </c>
      <c r="B968">
        <v>81005</v>
      </c>
      <c r="C968" t="s">
        <v>78</v>
      </c>
      <c r="E968" t="s">
        <v>54</v>
      </c>
      <c r="G968" t="s">
        <v>138</v>
      </c>
      <c r="J968">
        <v>54.23</v>
      </c>
      <c r="K968">
        <v>35.25</v>
      </c>
      <c r="L968" s="4">
        <v>19.239999999999998</v>
      </c>
      <c r="M968" t="s">
        <v>57</v>
      </c>
      <c r="N968" s="4">
        <f t="shared" si="55"/>
        <v>43.384</v>
      </c>
      <c r="O968" t="s">
        <v>333</v>
      </c>
      <c r="P968" s="4">
        <v>32.81</v>
      </c>
      <c r="Q968" t="s">
        <v>57</v>
      </c>
      <c r="R968" s="4">
        <v>26.5</v>
      </c>
      <c r="S968" t="s">
        <v>57</v>
      </c>
      <c r="T968" s="4">
        <f t="shared" si="53"/>
        <v>19.239999999999998</v>
      </c>
      <c r="U968" s="4">
        <f t="shared" si="54"/>
        <v>43.384</v>
      </c>
    </row>
    <row r="969" spans="1:21" x14ac:dyDescent="0.25">
      <c r="A969" t="s">
        <v>1046</v>
      </c>
      <c r="B969">
        <v>82055</v>
      </c>
      <c r="C969" t="s">
        <v>78</v>
      </c>
      <c r="E969" t="s">
        <v>54</v>
      </c>
      <c r="G969" t="s">
        <v>138</v>
      </c>
      <c r="J969">
        <v>25.42</v>
      </c>
      <c r="K969">
        <v>16.52</v>
      </c>
      <c r="L969" s="4">
        <v>19.350000000000001</v>
      </c>
      <c r="M969" t="s">
        <v>57</v>
      </c>
      <c r="N969" s="4">
        <f t="shared" si="55"/>
        <v>20.336000000000002</v>
      </c>
      <c r="O969" t="s">
        <v>333</v>
      </c>
      <c r="P969" s="4">
        <v>25.59</v>
      </c>
      <c r="Q969" t="s">
        <v>57</v>
      </c>
      <c r="R969" s="4">
        <v>26.65</v>
      </c>
      <c r="S969" t="s">
        <v>57</v>
      </c>
      <c r="T969" s="4">
        <f t="shared" si="53"/>
        <v>19.350000000000001</v>
      </c>
      <c r="U969" s="4">
        <f t="shared" si="54"/>
        <v>26.65</v>
      </c>
    </row>
    <row r="970" spans="1:21" x14ac:dyDescent="0.25">
      <c r="A970" t="s">
        <v>1047</v>
      </c>
      <c r="B970">
        <v>81406</v>
      </c>
      <c r="C970" t="s">
        <v>78</v>
      </c>
      <c r="E970" t="s">
        <v>54</v>
      </c>
      <c r="G970" t="s">
        <v>138</v>
      </c>
      <c r="J970">
        <v>32.450000000000003</v>
      </c>
      <c r="K970">
        <v>21.09</v>
      </c>
      <c r="L970" s="4">
        <v>21.79</v>
      </c>
      <c r="M970" t="s">
        <v>57</v>
      </c>
      <c r="N970" s="4">
        <f t="shared" si="55"/>
        <v>25.960000000000004</v>
      </c>
      <c r="O970" t="s">
        <v>333</v>
      </c>
      <c r="P970" s="4">
        <v>32.81</v>
      </c>
      <c r="Q970" t="s">
        <v>57</v>
      </c>
      <c r="R970" s="4">
        <v>30.01</v>
      </c>
      <c r="S970" t="s">
        <v>57</v>
      </c>
      <c r="T970" s="4">
        <f t="shared" si="53"/>
        <v>21.79</v>
      </c>
      <c r="U970" s="4">
        <f t="shared" si="54"/>
        <v>32.81</v>
      </c>
    </row>
    <row r="971" spans="1:21" x14ac:dyDescent="0.25">
      <c r="A971" t="s">
        <v>1048</v>
      </c>
      <c r="B971">
        <v>81408</v>
      </c>
      <c r="C971" t="s">
        <v>78</v>
      </c>
      <c r="E971" t="s">
        <v>54</v>
      </c>
      <c r="G971" t="s">
        <v>138</v>
      </c>
      <c r="J971">
        <v>1804.59</v>
      </c>
      <c r="K971">
        <v>1172.98</v>
      </c>
      <c r="L971" s="4">
        <v>20.83</v>
      </c>
      <c r="M971" t="s">
        <v>57</v>
      </c>
      <c r="N971" s="4">
        <f t="shared" si="55"/>
        <v>1443.672</v>
      </c>
      <c r="O971" t="s">
        <v>333</v>
      </c>
      <c r="P971" s="4">
        <v>71.06</v>
      </c>
      <c r="Q971" t="s">
        <v>57</v>
      </c>
      <c r="R971" s="4">
        <v>28.7</v>
      </c>
      <c r="S971" t="s">
        <v>57</v>
      </c>
      <c r="T971" s="4">
        <f t="shared" si="53"/>
        <v>20.83</v>
      </c>
      <c r="U971" s="4">
        <f t="shared" si="54"/>
        <v>1443.672</v>
      </c>
    </row>
    <row r="972" spans="1:21" x14ac:dyDescent="0.25">
      <c r="A972" t="s">
        <v>1049</v>
      </c>
      <c r="B972">
        <v>88106</v>
      </c>
      <c r="C972" t="s">
        <v>78</v>
      </c>
      <c r="E972" t="s">
        <v>54</v>
      </c>
      <c r="F972" t="s">
        <v>226</v>
      </c>
      <c r="G972" t="s">
        <v>138</v>
      </c>
      <c r="J972">
        <v>3609.19</v>
      </c>
      <c r="K972">
        <v>2345.9699999999998</v>
      </c>
      <c r="L972" s="4">
        <v>20.88</v>
      </c>
      <c r="M972" t="s">
        <v>57</v>
      </c>
      <c r="N972" s="4">
        <f t="shared" si="55"/>
        <v>2887.3520000000003</v>
      </c>
      <c r="O972" t="s">
        <v>333</v>
      </c>
      <c r="P972" s="4">
        <v>98.35</v>
      </c>
      <c r="Q972" t="s">
        <v>57</v>
      </c>
      <c r="R972" s="4">
        <v>38.11</v>
      </c>
      <c r="S972" t="s">
        <v>57</v>
      </c>
      <c r="T972" s="4">
        <f t="shared" si="53"/>
        <v>20.88</v>
      </c>
      <c r="U972" s="4">
        <f t="shared" si="54"/>
        <v>2887.3520000000003</v>
      </c>
    </row>
    <row r="973" spans="1:21" x14ac:dyDescent="0.25">
      <c r="A973" t="s">
        <v>1050</v>
      </c>
      <c r="B973">
        <v>88319</v>
      </c>
      <c r="C973" t="s">
        <v>78</v>
      </c>
      <c r="E973" t="s">
        <v>54</v>
      </c>
      <c r="F973" t="s">
        <v>226</v>
      </c>
      <c r="G973" t="s">
        <v>138</v>
      </c>
      <c r="J973">
        <v>116.55</v>
      </c>
      <c r="K973">
        <v>75.760000000000005</v>
      </c>
      <c r="L973" s="4">
        <v>243.25</v>
      </c>
      <c r="M973" t="s">
        <v>57</v>
      </c>
      <c r="N973" s="4">
        <f t="shared" si="55"/>
        <v>93.240000000000009</v>
      </c>
      <c r="O973" t="s">
        <v>333</v>
      </c>
      <c r="P973" s="4">
        <v>112.75</v>
      </c>
      <c r="Q973" t="s">
        <v>57</v>
      </c>
      <c r="R973" s="4">
        <v>492.76</v>
      </c>
      <c r="S973" t="s">
        <v>57</v>
      </c>
      <c r="T973" s="4">
        <f t="shared" si="53"/>
        <v>93.240000000000009</v>
      </c>
      <c r="U973" s="4">
        <f t="shared" si="54"/>
        <v>492.76</v>
      </c>
    </row>
    <row r="974" spans="1:21" x14ac:dyDescent="0.25">
      <c r="A974" t="s">
        <v>1051</v>
      </c>
      <c r="B974">
        <v>85060</v>
      </c>
      <c r="C974" t="s">
        <v>78</v>
      </c>
      <c r="E974" t="s">
        <v>54</v>
      </c>
      <c r="G974" t="s">
        <v>138</v>
      </c>
      <c r="J974">
        <v>732.28</v>
      </c>
      <c r="K974">
        <v>475.98</v>
      </c>
      <c r="L974" s="4">
        <v>284.3</v>
      </c>
      <c r="M974" t="s">
        <v>57</v>
      </c>
      <c r="N974" s="4">
        <f t="shared" si="55"/>
        <v>585.82399999999996</v>
      </c>
      <c r="O974" t="s">
        <v>333</v>
      </c>
      <c r="P974" s="4">
        <v>155.94</v>
      </c>
      <c r="Q974" t="s">
        <v>57</v>
      </c>
      <c r="R974" s="4">
        <v>540.58000000000004</v>
      </c>
      <c r="S974" t="s">
        <v>57</v>
      </c>
      <c r="T974" s="4">
        <f t="shared" si="53"/>
        <v>155.94</v>
      </c>
      <c r="U974" s="4">
        <f t="shared" si="54"/>
        <v>585.82399999999996</v>
      </c>
    </row>
    <row r="975" spans="1:21" x14ac:dyDescent="0.25">
      <c r="A975" t="s">
        <v>1052</v>
      </c>
      <c r="B975">
        <v>81275</v>
      </c>
      <c r="C975" t="s">
        <v>78</v>
      </c>
      <c r="E975" t="s">
        <v>54</v>
      </c>
      <c r="G975" t="s">
        <v>138</v>
      </c>
      <c r="J975">
        <v>97.56</v>
      </c>
      <c r="K975">
        <v>63.41</v>
      </c>
      <c r="L975" s="4">
        <v>99.59</v>
      </c>
      <c r="M975" t="s">
        <v>57</v>
      </c>
      <c r="N975" s="4">
        <f t="shared" si="55"/>
        <v>78.048000000000002</v>
      </c>
      <c r="O975" t="s">
        <v>333</v>
      </c>
      <c r="P975" s="4">
        <v>267.95</v>
      </c>
      <c r="Q975" t="s">
        <v>57</v>
      </c>
      <c r="R975" s="4">
        <v>255.74</v>
      </c>
      <c r="S975" t="s">
        <v>57</v>
      </c>
      <c r="T975" s="4">
        <f t="shared" si="53"/>
        <v>78.048000000000002</v>
      </c>
      <c r="U975" s="4">
        <f t="shared" si="54"/>
        <v>267.95</v>
      </c>
    </row>
    <row r="976" spans="1:21" x14ac:dyDescent="0.25">
      <c r="A976" t="s">
        <v>1053</v>
      </c>
      <c r="B976">
        <v>88300</v>
      </c>
      <c r="C976" t="s">
        <v>78</v>
      </c>
      <c r="E976" t="s">
        <v>54</v>
      </c>
      <c r="F976" t="s">
        <v>226</v>
      </c>
      <c r="G976" t="s">
        <v>138</v>
      </c>
      <c r="J976">
        <v>2437.27</v>
      </c>
      <c r="K976">
        <v>1584.23</v>
      </c>
      <c r="L976" s="4">
        <v>20.11</v>
      </c>
      <c r="M976" t="s">
        <v>57</v>
      </c>
      <c r="N976" s="4">
        <f t="shared" si="55"/>
        <v>1949.816</v>
      </c>
      <c r="O976" t="s">
        <v>333</v>
      </c>
      <c r="P976" s="4">
        <v>71.06</v>
      </c>
      <c r="Q976" t="s">
        <v>57</v>
      </c>
      <c r="R976" s="4">
        <v>27.7</v>
      </c>
      <c r="S976" t="s">
        <v>57</v>
      </c>
      <c r="T976" s="4">
        <f t="shared" si="53"/>
        <v>20.11</v>
      </c>
      <c r="U976" s="4">
        <f t="shared" si="54"/>
        <v>1949.816</v>
      </c>
    </row>
    <row r="977" spans="1:21" x14ac:dyDescent="0.25">
      <c r="A977" t="s">
        <v>1054</v>
      </c>
      <c r="B977">
        <v>88302</v>
      </c>
      <c r="C977" t="s">
        <v>78</v>
      </c>
      <c r="E977" t="s">
        <v>54</v>
      </c>
      <c r="F977" t="s">
        <v>226</v>
      </c>
      <c r="G977" t="s">
        <v>138</v>
      </c>
      <c r="J977">
        <v>336.89</v>
      </c>
      <c r="K977">
        <v>218.98</v>
      </c>
      <c r="L977" s="4">
        <v>268.27999999999997</v>
      </c>
      <c r="M977" t="s">
        <v>57</v>
      </c>
      <c r="N977" s="4">
        <f t="shared" si="55"/>
        <v>269.512</v>
      </c>
      <c r="O977" t="s">
        <v>333</v>
      </c>
      <c r="P977" s="4">
        <v>60.32</v>
      </c>
      <c r="Q977" t="s">
        <v>57</v>
      </c>
      <c r="R977" s="4">
        <v>533.66</v>
      </c>
      <c r="S977" t="s">
        <v>57</v>
      </c>
      <c r="T977" s="4">
        <f t="shared" si="53"/>
        <v>60.32</v>
      </c>
      <c r="U977" s="4">
        <f t="shared" si="54"/>
        <v>533.66</v>
      </c>
    </row>
    <row r="978" spans="1:21" x14ac:dyDescent="0.25">
      <c r="A978" t="s">
        <v>1055</v>
      </c>
      <c r="B978">
        <v>88304</v>
      </c>
      <c r="C978" t="s">
        <v>78</v>
      </c>
      <c r="E978" t="s">
        <v>54</v>
      </c>
      <c r="F978" t="s">
        <v>226</v>
      </c>
      <c r="G978" t="s">
        <v>138</v>
      </c>
      <c r="J978">
        <v>212.63</v>
      </c>
      <c r="K978">
        <v>138.21</v>
      </c>
      <c r="L978" s="4">
        <v>268.27999999999997</v>
      </c>
      <c r="M978" t="s">
        <v>57</v>
      </c>
      <c r="N978" s="4">
        <f t="shared" si="55"/>
        <v>170.10400000000001</v>
      </c>
      <c r="O978" t="s">
        <v>333</v>
      </c>
      <c r="P978" s="4">
        <v>154.13</v>
      </c>
      <c r="Q978" t="s">
        <v>57</v>
      </c>
      <c r="R978" s="4">
        <v>533.66</v>
      </c>
      <c r="S978" t="s">
        <v>57</v>
      </c>
      <c r="T978" s="4">
        <f t="shared" si="53"/>
        <v>154.13</v>
      </c>
      <c r="U978" s="4">
        <f t="shared" si="54"/>
        <v>533.66</v>
      </c>
    </row>
    <row r="979" spans="1:21" x14ac:dyDescent="0.25">
      <c r="A979" t="s">
        <v>1056</v>
      </c>
      <c r="B979">
        <v>88305</v>
      </c>
      <c r="C979" t="s">
        <v>78</v>
      </c>
      <c r="E979" t="s">
        <v>54</v>
      </c>
      <c r="F979" t="s">
        <v>226</v>
      </c>
      <c r="G979" t="s">
        <v>138</v>
      </c>
      <c r="J979">
        <v>279.89</v>
      </c>
      <c r="K979">
        <v>181.93</v>
      </c>
      <c r="L979" s="4">
        <v>268.27999999999997</v>
      </c>
      <c r="M979" t="s">
        <v>57</v>
      </c>
      <c r="N979" s="4">
        <f t="shared" si="55"/>
        <v>223.91200000000001</v>
      </c>
      <c r="O979" t="s">
        <v>333</v>
      </c>
      <c r="P979" s="4">
        <v>120.02</v>
      </c>
      <c r="Q979" t="s">
        <v>57</v>
      </c>
      <c r="R979" s="4">
        <v>533.66</v>
      </c>
      <c r="S979" t="s">
        <v>57</v>
      </c>
      <c r="T979" s="4">
        <f t="shared" si="53"/>
        <v>120.02</v>
      </c>
      <c r="U979" s="4">
        <f t="shared" si="54"/>
        <v>533.66</v>
      </c>
    </row>
    <row r="980" spans="1:21" x14ac:dyDescent="0.25">
      <c r="A980" t="s">
        <v>1057</v>
      </c>
      <c r="B980">
        <v>88307</v>
      </c>
      <c r="C980" t="s">
        <v>78</v>
      </c>
      <c r="E980" t="s">
        <v>54</v>
      </c>
      <c r="F980" t="s">
        <v>226</v>
      </c>
      <c r="G980" t="s">
        <v>138</v>
      </c>
      <c r="J980">
        <v>416.43</v>
      </c>
      <c r="K980">
        <v>270.68</v>
      </c>
      <c r="L980" s="4">
        <v>268.27999999999997</v>
      </c>
      <c r="M980" t="s">
        <v>57</v>
      </c>
      <c r="N980" s="4">
        <f t="shared" si="55"/>
        <v>333.14400000000001</v>
      </c>
      <c r="O980" t="s">
        <v>333</v>
      </c>
      <c r="P980" s="4">
        <v>154.13</v>
      </c>
      <c r="Q980" t="s">
        <v>57</v>
      </c>
      <c r="R980" s="4">
        <v>533.66</v>
      </c>
      <c r="S980" t="s">
        <v>57</v>
      </c>
      <c r="T980" s="4">
        <f t="shared" si="53"/>
        <v>154.13</v>
      </c>
      <c r="U980" s="4">
        <f t="shared" si="54"/>
        <v>533.66</v>
      </c>
    </row>
    <row r="981" spans="1:21" x14ac:dyDescent="0.25">
      <c r="A981" t="s">
        <v>1058</v>
      </c>
      <c r="B981">
        <v>88309</v>
      </c>
      <c r="C981" t="s">
        <v>78</v>
      </c>
      <c r="E981" t="s">
        <v>54</v>
      </c>
      <c r="F981" t="s">
        <v>226</v>
      </c>
      <c r="G981" t="s">
        <v>138</v>
      </c>
      <c r="J981">
        <v>538.26</v>
      </c>
      <c r="K981">
        <v>349.87</v>
      </c>
      <c r="L981" s="4">
        <v>268.27999999999997</v>
      </c>
      <c r="M981" t="s">
        <v>57</v>
      </c>
      <c r="N981" s="4">
        <f t="shared" si="55"/>
        <v>430.608</v>
      </c>
      <c r="O981" t="s">
        <v>333</v>
      </c>
      <c r="P981" s="4">
        <v>60.32</v>
      </c>
      <c r="Q981" t="s">
        <v>57</v>
      </c>
      <c r="R981" s="4">
        <v>533.66</v>
      </c>
      <c r="S981" t="s">
        <v>57</v>
      </c>
      <c r="T981" s="4">
        <f t="shared" si="53"/>
        <v>60.32</v>
      </c>
      <c r="U981" s="4">
        <f t="shared" si="54"/>
        <v>533.66</v>
      </c>
    </row>
    <row r="982" spans="1:21" x14ac:dyDescent="0.25">
      <c r="A982" t="s">
        <v>1059</v>
      </c>
      <c r="B982">
        <v>88311</v>
      </c>
      <c r="C982" t="s">
        <v>78</v>
      </c>
      <c r="E982" t="s">
        <v>54</v>
      </c>
      <c r="F982" t="s">
        <v>226</v>
      </c>
      <c r="G982" t="s">
        <v>138</v>
      </c>
      <c r="J982">
        <v>618.51</v>
      </c>
      <c r="K982">
        <v>402.03</v>
      </c>
      <c r="L982" s="4">
        <v>268.27999999999997</v>
      </c>
      <c r="M982" t="s">
        <v>57</v>
      </c>
      <c r="N982" s="4">
        <f t="shared" si="55"/>
        <v>494.80799999999999</v>
      </c>
      <c r="O982" t="s">
        <v>333</v>
      </c>
      <c r="P982" s="4">
        <v>154.13</v>
      </c>
      <c r="Q982" t="s">
        <v>57</v>
      </c>
      <c r="R982" s="4">
        <v>533.66</v>
      </c>
      <c r="S982" t="s">
        <v>57</v>
      </c>
      <c r="T982" s="4">
        <f t="shared" si="53"/>
        <v>154.13</v>
      </c>
      <c r="U982" s="4">
        <f t="shared" si="54"/>
        <v>533.66</v>
      </c>
    </row>
    <row r="983" spans="1:21" x14ac:dyDescent="0.25">
      <c r="A983" t="s">
        <v>1060</v>
      </c>
      <c r="B983">
        <v>88313</v>
      </c>
      <c r="C983" t="s">
        <v>78</v>
      </c>
      <c r="E983" t="s">
        <v>54</v>
      </c>
      <c r="F983" t="s">
        <v>226</v>
      </c>
      <c r="G983" t="s">
        <v>138</v>
      </c>
      <c r="J983">
        <v>138.81</v>
      </c>
      <c r="K983">
        <v>90.23</v>
      </c>
      <c r="L983" s="4">
        <v>277.22000000000003</v>
      </c>
      <c r="M983" t="s">
        <v>57</v>
      </c>
      <c r="N983" s="4">
        <f t="shared" si="55"/>
        <v>111.048</v>
      </c>
      <c r="O983" t="s">
        <v>333</v>
      </c>
      <c r="P983" s="4">
        <v>304.27</v>
      </c>
      <c r="Q983" t="s">
        <v>57</v>
      </c>
      <c r="R983" s="4">
        <v>381.89</v>
      </c>
      <c r="S983" t="s">
        <v>57</v>
      </c>
      <c r="T983" s="4">
        <f t="shared" si="53"/>
        <v>111.048</v>
      </c>
      <c r="U983" s="4">
        <f t="shared" si="54"/>
        <v>381.89</v>
      </c>
    </row>
    <row r="984" spans="1:21" x14ac:dyDescent="0.25">
      <c r="A984" t="s">
        <v>1061</v>
      </c>
      <c r="B984">
        <v>88331</v>
      </c>
      <c r="C984" t="s">
        <v>78</v>
      </c>
      <c r="E984" t="s">
        <v>54</v>
      </c>
      <c r="F984" t="s">
        <v>226</v>
      </c>
      <c r="G984" t="s">
        <v>138</v>
      </c>
      <c r="J984">
        <v>188.51</v>
      </c>
      <c r="K984">
        <v>122.53</v>
      </c>
      <c r="L984" s="4">
        <v>284.3</v>
      </c>
      <c r="M984" t="s">
        <v>57</v>
      </c>
      <c r="N984" s="4">
        <f t="shared" si="55"/>
        <v>150.80799999999999</v>
      </c>
      <c r="O984" t="s">
        <v>333</v>
      </c>
      <c r="P984" s="4">
        <v>144.79</v>
      </c>
      <c r="Q984" t="s">
        <v>57</v>
      </c>
      <c r="R984" s="4">
        <v>540.58000000000004</v>
      </c>
      <c r="S984" t="s">
        <v>57</v>
      </c>
      <c r="T984" s="4">
        <f t="shared" si="53"/>
        <v>144.79</v>
      </c>
      <c r="U984" s="4">
        <f t="shared" si="54"/>
        <v>540.58000000000004</v>
      </c>
    </row>
    <row r="985" spans="1:21" x14ac:dyDescent="0.25">
      <c r="A985" t="s">
        <v>1062</v>
      </c>
      <c r="B985">
        <v>88332</v>
      </c>
      <c r="C985" t="s">
        <v>78</v>
      </c>
      <c r="E985" t="s">
        <v>54</v>
      </c>
      <c r="F985" t="s">
        <v>226</v>
      </c>
      <c r="G985" t="s">
        <v>138</v>
      </c>
      <c r="J985">
        <v>412</v>
      </c>
      <c r="K985">
        <v>267.8</v>
      </c>
      <c r="L985" s="4">
        <v>284.3</v>
      </c>
      <c r="M985" t="s">
        <v>57</v>
      </c>
      <c r="N985" s="4">
        <f t="shared" si="55"/>
        <v>329.6</v>
      </c>
      <c r="O985" t="s">
        <v>333</v>
      </c>
      <c r="P985" s="4">
        <v>155.94</v>
      </c>
      <c r="Q985" t="s">
        <v>57</v>
      </c>
      <c r="R985" s="4">
        <v>540.58000000000004</v>
      </c>
      <c r="S985" t="s">
        <v>57</v>
      </c>
      <c r="T985" s="4">
        <f t="shared" si="53"/>
        <v>155.94</v>
      </c>
      <c r="U985" s="4">
        <f t="shared" si="54"/>
        <v>540.58000000000004</v>
      </c>
    </row>
    <row r="986" spans="1:21" x14ac:dyDescent="0.25">
      <c r="A986" t="s">
        <v>1063</v>
      </c>
      <c r="B986">
        <v>88341</v>
      </c>
      <c r="C986" t="s">
        <v>78</v>
      </c>
      <c r="E986" t="s">
        <v>54</v>
      </c>
      <c r="F986" t="s">
        <v>226</v>
      </c>
      <c r="G986" t="s">
        <v>138</v>
      </c>
      <c r="J986">
        <v>292.49</v>
      </c>
      <c r="K986">
        <v>190.12</v>
      </c>
      <c r="L986" s="4">
        <v>284.3</v>
      </c>
      <c r="M986" t="s">
        <v>57</v>
      </c>
      <c r="N986" s="4">
        <f t="shared" si="55"/>
        <v>233.99200000000002</v>
      </c>
      <c r="O986" t="s">
        <v>333</v>
      </c>
      <c r="P986" s="4">
        <v>155.94</v>
      </c>
      <c r="Q986" t="s">
        <v>57</v>
      </c>
      <c r="R986" s="4">
        <v>540.58000000000004</v>
      </c>
      <c r="S986" t="s">
        <v>57</v>
      </c>
      <c r="T986" s="4">
        <f t="shared" si="53"/>
        <v>155.94</v>
      </c>
      <c r="U986" s="4">
        <f t="shared" si="54"/>
        <v>540.58000000000004</v>
      </c>
    </row>
    <row r="987" spans="1:21" x14ac:dyDescent="0.25">
      <c r="A987" t="s">
        <v>1064</v>
      </c>
      <c r="B987">
        <v>88348</v>
      </c>
      <c r="C987" t="s">
        <v>78</v>
      </c>
      <c r="E987" t="s">
        <v>54</v>
      </c>
      <c r="F987" t="s">
        <v>226</v>
      </c>
      <c r="G987" t="s">
        <v>138</v>
      </c>
      <c r="J987">
        <v>980.32</v>
      </c>
      <c r="K987">
        <v>637.21</v>
      </c>
      <c r="L987" s="4">
        <v>284.3</v>
      </c>
      <c r="M987" t="s">
        <v>57</v>
      </c>
      <c r="N987" s="4">
        <f t="shared" si="55"/>
        <v>784.25600000000009</v>
      </c>
      <c r="O987" t="s">
        <v>333</v>
      </c>
      <c r="P987" s="4">
        <v>155.94</v>
      </c>
      <c r="Q987" t="s">
        <v>57</v>
      </c>
      <c r="R987" s="4">
        <v>540.58000000000004</v>
      </c>
      <c r="S987" t="s">
        <v>57</v>
      </c>
      <c r="T987" s="4">
        <f t="shared" si="53"/>
        <v>155.94</v>
      </c>
      <c r="U987" s="4">
        <f t="shared" si="54"/>
        <v>784.25600000000009</v>
      </c>
    </row>
    <row r="988" spans="1:21" x14ac:dyDescent="0.25">
      <c r="A988" t="s">
        <v>1065</v>
      </c>
      <c r="B988">
        <v>88399</v>
      </c>
      <c r="C988" t="s">
        <v>78</v>
      </c>
      <c r="E988" t="s">
        <v>54</v>
      </c>
      <c r="F988" t="s">
        <v>226</v>
      </c>
      <c r="G988" t="s">
        <v>138</v>
      </c>
      <c r="J988">
        <v>1780.2</v>
      </c>
      <c r="K988">
        <v>1157.1300000000001</v>
      </c>
      <c r="L988" s="4">
        <v>284.3</v>
      </c>
      <c r="M988" t="s">
        <v>57</v>
      </c>
      <c r="N988" s="4">
        <f t="shared" si="55"/>
        <v>1424.16</v>
      </c>
      <c r="O988" t="s">
        <v>333</v>
      </c>
      <c r="P988" s="4">
        <v>952.76</v>
      </c>
      <c r="Q988" t="s">
        <v>57</v>
      </c>
      <c r="R988" s="4">
        <v>540.58000000000004</v>
      </c>
      <c r="S988" t="s">
        <v>57</v>
      </c>
      <c r="T988" s="4">
        <f t="shared" si="53"/>
        <v>284.3</v>
      </c>
      <c r="U988" s="4">
        <f t="shared" si="54"/>
        <v>1424.16</v>
      </c>
    </row>
    <row r="989" spans="1:21" x14ac:dyDescent="0.25">
      <c r="A989" t="s">
        <v>1066</v>
      </c>
      <c r="B989">
        <v>88173</v>
      </c>
      <c r="C989" t="s">
        <v>78</v>
      </c>
      <c r="E989" t="s">
        <v>54</v>
      </c>
      <c r="F989" t="s">
        <v>226</v>
      </c>
      <c r="G989" t="s">
        <v>138</v>
      </c>
      <c r="J989">
        <v>550.38</v>
      </c>
      <c r="K989">
        <v>357.75</v>
      </c>
      <c r="L989" s="4">
        <v>306.75</v>
      </c>
      <c r="M989" t="s">
        <v>57</v>
      </c>
      <c r="N989" s="4">
        <f t="shared" si="55"/>
        <v>440.30400000000003</v>
      </c>
      <c r="O989" t="s">
        <v>333</v>
      </c>
      <c r="P989" s="4">
        <v>154.13</v>
      </c>
      <c r="Q989" t="s">
        <v>57</v>
      </c>
      <c r="R989" s="4">
        <v>417.86</v>
      </c>
      <c r="S989" t="s">
        <v>57</v>
      </c>
      <c r="T989" s="4">
        <f t="shared" si="53"/>
        <v>154.13</v>
      </c>
      <c r="U989" s="4">
        <f t="shared" si="54"/>
        <v>440.30400000000003</v>
      </c>
    </row>
    <row r="990" spans="1:21" x14ac:dyDescent="0.25">
      <c r="A990" t="s">
        <v>1067</v>
      </c>
      <c r="B990">
        <v>88360</v>
      </c>
      <c r="C990" t="s">
        <v>78</v>
      </c>
      <c r="E990" t="s">
        <v>54</v>
      </c>
      <c r="F990" t="s">
        <v>226</v>
      </c>
      <c r="G990" t="s">
        <v>138</v>
      </c>
      <c r="J990">
        <v>173.09</v>
      </c>
      <c r="K990">
        <v>112.51</v>
      </c>
      <c r="L990" s="4">
        <v>252.3</v>
      </c>
      <c r="M990" t="s">
        <v>57</v>
      </c>
      <c r="N990" s="4">
        <f t="shared" si="55"/>
        <v>138.47200000000001</v>
      </c>
      <c r="O990" t="s">
        <v>333</v>
      </c>
      <c r="P990" s="4">
        <v>92.97</v>
      </c>
      <c r="Q990" t="s">
        <v>57</v>
      </c>
      <c r="R990" s="4">
        <v>347.56</v>
      </c>
      <c r="S990" t="s">
        <v>57</v>
      </c>
      <c r="T990" s="4">
        <f t="shared" si="53"/>
        <v>92.97</v>
      </c>
      <c r="U990" s="4">
        <f t="shared" si="54"/>
        <v>347.56</v>
      </c>
    </row>
    <row r="991" spans="1:21" x14ac:dyDescent="0.25">
      <c r="A991" t="s">
        <v>1068</v>
      </c>
      <c r="B991">
        <v>88361</v>
      </c>
      <c r="C991" t="s">
        <v>78</v>
      </c>
      <c r="E991" t="s">
        <v>54</v>
      </c>
      <c r="F991" t="s">
        <v>226</v>
      </c>
      <c r="G991" t="s">
        <v>138</v>
      </c>
      <c r="J991">
        <v>166.23</v>
      </c>
      <c r="K991">
        <v>108.05</v>
      </c>
      <c r="L991" s="4">
        <v>290.58</v>
      </c>
      <c r="M991" t="s">
        <v>57</v>
      </c>
      <c r="N991" s="4">
        <f t="shared" si="55"/>
        <v>132.98400000000001</v>
      </c>
      <c r="O991" t="s">
        <v>333</v>
      </c>
      <c r="P991" s="4">
        <v>683.46</v>
      </c>
      <c r="Q991" t="s">
        <v>57</v>
      </c>
      <c r="R991" s="4">
        <v>576.08000000000004</v>
      </c>
      <c r="S991" t="s">
        <v>57</v>
      </c>
      <c r="T991" s="4">
        <f t="shared" si="53"/>
        <v>132.98400000000001</v>
      </c>
      <c r="U991" s="4">
        <f t="shared" si="54"/>
        <v>683.46</v>
      </c>
    </row>
    <row r="992" spans="1:21" x14ac:dyDescent="0.25">
      <c r="A992" t="s">
        <v>1069</v>
      </c>
      <c r="B992">
        <v>88368</v>
      </c>
      <c r="C992" t="s">
        <v>78</v>
      </c>
      <c r="E992" t="s">
        <v>54</v>
      </c>
      <c r="F992" t="s">
        <v>226</v>
      </c>
      <c r="G992" t="s">
        <v>138</v>
      </c>
      <c r="J992">
        <v>232.74</v>
      </c>
      <c r="K992">
        <v>151.28</v>
      </c>
      <c r="L992" s="4">
        <v>294</v>
      </c>
      <c r="M992" t="s">
        <v>57</v>
      </c>
      <c r="N992" s="4">
        <f t="shared" si="55"/>
        <v>186.19200000000001</v>
      </c>
      <c r="O992" t="s">
        <v>333</v>
      </c>
      <c r="P992" s="4">
        <v>540.9</v>
      </c>
      <c r="Q992" t="s">
        <v>57</v>
      </c>
      <c r="R992" s="4">
        <v>405</v>
      </c>
      <c r="S992" t="s">
        <v>57</v>
      </c>
      <c r="T992" s="4">
        <f t="shared" si="53"/>
        <v>186.19200000000001</v>
      </c>
      <c r="U992" s="4">
        <f t="shared" si="54"/>
        <v>540.9</v>
      </c>
    </row>
    <row r="993" spans="1:21" x14ac:dyDescent="0.25">
      <c r="A993" t="s">
        <v>1070</v>
      </c>
      <c r="B993">
        <v>88358</v>
      </c>
      <c r="C993" t="s">
        <v>78</v>
      </c>
      <c r="E993" t="s">
        <v>54</v>
      </c>
      <c r="F993" t="s">
        <v>226</v>
      </c>
      <c r="G993" t="s">
        <v>138</v>
      </c>
      <c r="J993">
        <v>333.15</v>
      </c>
      <c r="K993">
        <v>216.55</v>
      </c>
      <c r="L993" s="4">
        <v>306.75</v>
      </c>
      <c r="M993" t="s">
        <v>57</v>
      </c>
      <c r="N993" s="4">
        <f t="shared" si="55"/>
        <v>266.52</v>
      </c>
      <c r="O993" t="s">
        <v>333</v>
      </c>
      <c r="P993" s="4">
        <v>51.28</v>
      </c>
      <c r="Q993" t="s">
        <v>57</v>
      </c>
      <c r="R993" s="4">
        <v>651.28</v>
      </c>
      <c r="S993" t="s">
        <v>57</v>
      </c>
      <c r="T993" s="4">
        <f t="shared" si="53"/>
        <v>51.28</v>
      </c>
      <c r="U993" s="4">
        <f t="shared" si="54"/>
        <v>651.28</v>
      </c>
    </row>
    <row r="994" spans="1:21" x14ac:dyDescent="0.25">
      <c r="A994" t="s">
        <v>1071</v>
      </c>
      <c r="B994">
        <v>88365</v>
      </c>
      <c r="C994" t="s">
        <v>78</v>
      </c>
      <c r="E994" t="s">
        <v>54</v>
      </c>
      <c r="F994" t="s">
        <v>226</v>
      </c>
      <c r="G994" t="s">
        <v>138</v>
      </c>
      <c r="J994">
        <v>81.97</v>
      </c>
      <c r="K994">
        <v>53.28</v>
      </c>
      <c r="L994" s="4">
        <v>290.58</v>
      </c>
      <c r="M994" t="s">
        <v>57</v>
      </c>
      <c r="N994" s="4">
        <f t="shared" si="55"/>
        <v>65.576000000000008</v>
      </c>
      <c r="O994" t="s">
        <v>333</v>
      </c>
      <c r="P994" s="4">
        <v>105.84</v>
      </c>
      <c r="Q994" t="s">
        <v>57</v>
      </c>
      <c r="R994" s="4">
        <v>576.08000000000004</v>
      </c>
      <c r="S994" t="s">
        <v>57</v>
      </c>
      <c r="T994" s="4">
        <f t="shared" si="53"/>
        <v>65.576000000000008</v>
      </c>
      <c r="U994" s="4">
        <f t="shared" si="54"/>
        <v>576.08000000000004</v>
      </c>
    </row>
    <row r="995" spans="1:21" x14ac:dyDescent="0.25">
      <c r="A995" t="s">
        <v>1072</v>
      </c>
      <c r="B995">
        <v>88364</v>
      </c>
      <c r="C995" t="s">
        <v>78</v>
      </c>
      <c r="E995" t="s">
        <v>54</v>
      </c>
      <c r="F995" t="s">
        <v>226</v>
      </c>
      <c r="G995" t="s">
        <v>138</v>
      </c>
      <c r="J995">
        <v>317.48</v>
      </c>
      <c r="K995">
        <v>206.36</v>
      </c>
      <c r="L995" s="4">
        <v>306.75</v>
      </c>
      <c r="M995" t="s">
        <v>57</v>
      </c>
      <c r="N995" s="4">
        <f t="shared" si="55"/>
        <v>253.98400000000004</v>
      </c>
      <c r="O995" t="s">
        <v>333</v>
      </c>
      <c r="P995" s="4">
        <v>90.06</v>
      </c>
      <c r="Q995" t="s">
        <v>57</v>
      </c>
      <c r="R995" s="4">
        <v>651.28</v>
      </c>
      <c r="S995" t="s">
        <v>57</v>
      </c>
      <c r="T995" s="4">
        <f t="shared" si="53"/>
        <v>90.06</v>
      </c>
      <c r="U995" s="4">
        <f t="shared" si="54"/>
        <v>651.28</v>
      </c>
    </row>
    <row r="996" spans="1:21" x14ac:dyDescent="0.25">
      <c r="A996" t="s">
        <v>1073</v>
      </c>
      <c r="B996">
        <v>82544</v>
      </c>
      <c r="C996" t="s">
        <v>78</v>
      </c>
      <c r="E996" t="s">
        <v>54</v>
      </c>
      <c r="G996" t="s">
        <v>138</v>
      </c>
      <c r="J996">
        <v>317.48</v>
      </c>
      <c r="K996">
        <v>206.36</v>
      </c>
      <c r="L996" s="4">
        <v>304.36</v>
      </c>
      <c r="M996" t="s">
        <v>57</v>
      </c>
      <c r="N996" s="4">
        <f t="shared" si="55"/>
        <v>253.98400000000004</v>
      </c>
      <c r="O996" t="s">
        <v>333</v>
      </c>
      <c r="P996" s="4">
        <v>60.42</v>
      </c>
      <c r="Q996" t="s">
        <v>57</v>
      </c>
      <c r="R996" s="4">
        <v>563.15</v>
      </c>
      <c r="S996" t="s">
        <v>57</v>
      </c>
      <c r="T996" s="4">
        <f t="shared" si="53"/>
        <v>60.42</v>
      </c>
      <c r="U996" s="4">
        <f t="shared" si="54"/>
        <v>563.15</v>
      </c>
    </row>
    <row r="997" spans="1:21" x14ac:dyDescent="0.25">
      <c r="A997" t="s">
        <v>1074</v>
      </c>
      <c r="B997">
        <v>88182</v>
      </c>
      <c r="C997" t="s">
        <v>78</v>
      </c>
      <c r="E997" t="s">
        <v>54</v>
      </c>
      <c r="F997" t="s">
        <v>226</v>
      </c>
      <c r="G997" t="s">
        <v>138</v>
      </c>
      <c r="J997">
        <v>255.94</v>
      </c>
      <c r="K997">
        <v>166.36</v>
      </c>
      <c r="L997" s="4">
        <v>29.42</v>
      </c>
      <c r="M997" t="s">
        <v>57</v>
      </c>
      <c r="N997" s="4">
        <f t="shared" si="55"/>
        <v>204.75200000000001</v>
      </c>
      <c r="O997" t="s">
        <v>333</v>
      </c>
      <c r="P997" s="4">
        <v>71.989999999999995</v>
      </c>
      <c r="Q997" t="s">
        <v>57</v>
      </c>
      <c r="R997" s="4">
        <v>37.18</v>
      </c>
      <c r="S997" t="s">
        <v>57</v>
      </c>
      <c r="T997" s="4">
        <f t="shared" si="53"/>
        <v>29.42</v>
      </c>
      <c r="U997" s="4">
        <f t="shared" si="54"/>
        <v>204.75200000000001</v>
      </c>
    </row>
    <row r="998" spans="1:21" x14ac:dyDescent="0.25">
      <c r="A998" t="s">
        <v>1075</v>
      </c>
      <c r="B998">
        <v>88314</v>
      </c>
      <c r="C998" t="s">
        <v>78</v>
      </c>
      <c r="E998" t="s">
        <v>54</v>
      </c>
      <c r="F998" t="s">
        <v>226</v>
      </c>
      <c r="G998" t="s">
        <v>138</v>
      </c>
      <c r="J998">
        <v>940.75</v>
      </c>
      <c r="K998">
        <v>611.49</v>
      </c>
      <c r="L998" s="4">
        <v>257.52999999999997</v>
      </c>
      <c r="M998" t="s">
        <v>57</v>
      </c>
      <c r="N998" s="4">
        <f t="shared" si="55"/>
        <v>752.6</v>
      </c>
      <c r="O998" t="s">
        <v>333</v>
      </c>
      <c r="P998" s="4">
        <v>71.989999999999995</v>
      </c>
      <c r="Q998" t="s">
        <v>57</v>
      </c>
      <c r="R998" s="4">
        <v>1233.22</v>
      </c>
      <c r="S998" t="s">
        <v>57</v>
      </c>
      <c r="T998" s="4">
        <f t="shared" si="53"/>
        <v>71.989999999999995</v>
      </c>
      <c r="U998" s="4">
        <f t="shared" si="54"/>
        <v>1233.22</v>
      </c>
    </row>
    <row r="999" spans="1:21" x14ac:dyDescent="0.25">
      <c r="A999" t="s">
        <v>1076</v>
      </c>
      <c r="B999">
        <v>88355</v>
      </c>
      <c r="C999" t="s">
        <v>78</v>
      </c>
      <c r="E999" t="s">
        <v>54</v>
      </c>
      <c r="F999" t="s">
        <v>226</v>
      </c>
      <c r="G999" t="s">
        <v>138</v>
      </c>
      <c r="J999">
        <v>341.27</v>
      </c>
      <c r="K999">
        <v>221.83</v>
      </c>
      <c r="L999" s="4">
        <v>284.3</v>
      </c>
      <c r="M999" t="s">
        <v>57</v>
      </c>
      <c r="N999" s="4">
        <f t="shared" si="55"/>
        <v>273.01600000000002</v>
      </c>
      <c r="O999" t="s">
        <v>333</v>
      </c>
      <c r="P999" s="4">
        <v>155.94</v>
      </c>
      <c r="Q999" t="s">
        <v>57</v>
      </c>
      <c r="R999" s="4">
        <v>540.58000000000004</v>
      </c>
      <c r="S999" t="s">
        <v>57</v>
      </c>
      <c r="T999" s="4">
        <f t="shared" si="53"/>
        <v>155.94</v>
      </c>
      <c r="U999" s="4">
        <f t="shared" si="54"/>
        <v>540.58000000000004</v>
      </c>
    </row>
    <row r="1000" spans="1:21" x14ac:dyDescent="0.25">
      <c r="J1000">
        <v>597.15</v>
      </c>
      <c r="K1000">
        <v>388.15</v>
      </c>
      <c r="L1000" s="4">
        <v>284.3</v>
      </c>
      <c r="M1000" t="s">
        <v>57</v>
      </c>
      <c r="N1000" s="4">
        <f t="shared" si="55"/>
        <v>477.72</v>
      </c>
      <c r="O1000" t="s">
        <v>333</v>
      </c>
      <c r="P1000" s="4">
        <v>220.42</v>
      </c>
      <c r="Q1000" t="s">
        <v>57</v>
      </c>
      <c r="R1000" s="4">
        <v>540.58000000000004</v>
      </c>
      <c r="S1000" t="s">
        <v>57</v>
      </c>
      <c r="T1000" s="4">
        <f t="shared" si="53"/>
        <v>220.42</v>
      </c>
      <c r="U1000" s="4">
        <f t="shared" si="54"/>
        <v>540.58000000000004</v>
      </c>
    </row>
    <row r="1001" spans="1:21" x14ac:dyDescent="0.25">
      <c r="L1001">
        <f>J1001*0.8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Ninja Example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 S Hargues</dc:creator>
  <cp:lastModifiedBy>Connie S Hargues</cp:lastModifiedBy>
  <dcterms:created xsi:type="dcterms:W3CDTF">2025-02-03T20:56:58Z</dcterms:created>
  <dcterms:modified xsi:type="dcterms:W3CDTF">2025-02-05T14:05:30Z</dcterms:modified>
</cp:coreProperties>
</file>